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u5772\e10704272\送信用\"/>
    </mc:Choice>
  </mc:AlternateContent>
  <xr:revisionPtr revIDLastSave="0" documentId="8_{876B0E8D-0EFB-4004-BB07-58749BE082C4}" xr6:coauthVersionLast="47" xr6:coauthVersionMax="47" xr10:uidLastSave="{00000000-0000-0000-0000-000000000000}"/>
  <bookViews>
    <workbookView xWindow="1200" yWindow="9" windowWidth="17366" windowHeight="11271" xr2:uid="{DBDB6E6C-F394-4D11-B4D0-BF8F13FB3BCB}"/>
  </bookViews>
  <sheets>
    <sheet name="年間(保護者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34" i="1" l="1"/>
  <c r="AI34" i="1"/>
  <c r="AG34" i="1"/>
  <c r="AF34" i="1"/>
  <c r="AD34" i="1"/>
  <c r="AC34" i="1"/>
  <c r="AA34" i="1"/>
  <c r="Z34" i="1"/>
  <c r="X34" i="1"/>
  <c r="W34" i="1"/>
  <c r="U34" i="1"/>
  <c r="T34" i="1"/>
  <c r="R34" i="1"/>
  <c r="Q34" i="1"/>
  <c r="O34" i="1"/>
  <c r="N34" i="1"/>
  <c r="L34" i="1"/>
  <c r="K34" i="1"/>
  <c r="I34" i="1"/>
  <c r="H34" i="1"/>
  <c r="F34" i="1"/>
  <c r="E34" i="1"/>
  <c r="C34" i="1"/>
  <c r="B34" i="1"/>
  <c r="AJ33" i="1"/>
  <c r="AI33" i="1"/>
  <c r="AG33" i="1"/>
  <c r="AF33" i="1"/>
  <c r="AD33" i="1"/>
  <c r="AC33" i="1"/>
  <c r="AA33" i="1"/>
  <c r="Z33" i="1"/>
  <c r="X33" i="1"/>
  <c r="W33" i="1"/>
  <c r="U33" i="1"/>
  <c r="T33" i="1"/>
  <c r="R33" i="1"/>
  <c r="Q33" i="1"/>
  <c r="O33" i="1"/>
  <c r="N33" i="1"/>
  <c r="L33" i="1"/>
  <c r="K33" i="1"/>
  <c r="I33" i="1"/>
  <c r="H33" i="1"/>
  <c r="F33" i="1"/>
  <c r="E33" i="1"/>
  <c r="C33" i="1"/>
  <c r="B33" i="1"/>
  <c r="AJ32" i="1"/>
  <c r="AI32" i="1"/>
  <c r="AG32" i="1"/>
  <c r="AF32" i="1"/>
  <c r="AD32" i="1"/>
  <c r="AC32" i="1"/>
  <c r="AA32" i="1"/>
  <c r="Z32" i="1"/>
  <c r="X32" i="1"/>
  <c r="W32" i="1"/>
  <c r="U32" i="1"/>
  <c r="T32" i="1"/>
  <c r="R32" i="1"/>
  <c r="Q32" i="1"/>
  <c r="O32" i="1"/>
  <c r="N32" i="1"/>
  <c r="L32" i="1"/>
  <c r="K32" i="1"/>
  <c r="I32" i="1"/>
  <c r="H32" i="1"/>
  <c r="F32" i="1"/>
  <c r="E32" i="1"/>
  <c r="C32" i="1"/>
  <c r="B32" i="1"/>
  <c r="AJ31" i="1"/>
  <c r="AI31" i="1"/>
  <c r="AG31" i="1"/>
  <c r="AF31" i="1"/>
  <c r="AD31" i="1"/>
  <c r="AC31" i="1"/>
  <c r="AA31" i="1"/>
  <c r="Z31" i="1"/>
  <c r="X31" i="1"/>
  <c r="W31" i="1"/>
  <c r="U31" i="1"/>
  <c r="T31" i="1"/>
  <c r="R31" i="1"/>
  <c r="Q31" i="1"/>
  <c r="O31" i="1"/>
  <c r="N31" i="1"/>
  <c r="L31" i="1"/>
  <c r="K31" i="1"/>
  <c r="I31" i="1"/>
  <c r="H31" i="1"/>
  <c r="F31" i="1"/>
  <c r="E31" i="1"/>
  <c r="C31" i="1"/>
  <c r="B31" i="1"/>
  <c r="AJ30" i="1"/>
  <c r="AI30" i="1"/>
  <c r="AG30" i="1"/>
  <c r="AF30" i="1"/>
  <c r="AD30" i="1"/>
  <c r="AC30" i="1"/>
  <c r="AA30" i="1"/>
  <c r="Z30" i="1"/>
  <c r="X30" i="1"/>
  <c r="W30" i="1"/>
  <c r="U30" i="1"/>
  <c r="T30" i="1"/>
  <c r="R30" i="1"/>
  <c r="Q30" i="1"/>
  <c r="O30" i="1"/>
  <c r="N30" i="1"/>
  <c r="L30" i="1"/>
  <c r="K30" i="1"/>
  <c r="I30" i="1"/>
  <c r="H30" i="1"/>
  <c r="F30" i="1"/>
  <c r="E30" i="1"/>
  <c r="C30" i="1"/>
  <c r="B30" i="1"/>
  <c r="AJ29" i="1"/>
  <c r="AI29" i="1"/>
  <c r="AG29" i="1"/>
  <c r="AF29" i="1"/>
  <c r="AD29" i="1"/>
  <c r="AC29" i="1"/>
  <c r="AA29" i="1"/>
  <c r="Z29" i="1"/>
  <c r="X29" i="1"/>
  <c r="W29" i="1"/>
  <c r="U29" i="1"/>
  <c r="T29" i="1"/>
  <c r="R29" i="1"/>
  <c r="Q29" i="1"/>
  <c r="O29" i="1"/>
  <c r="N29" i="1"/>
  <c r="L29" i="1"/>
  <c r="K29" i="1"/>
  <c r="I29" i="1"/>
  <c r="H29" i="1"/>
  <c r="F29" i="1"/>
  <c r="E29" i="1"/>
  <c r="C29" i="1"/>
  <c r="B29" i="1"/>
  <c r="AJ28" i="1"/>
  <c r="AI28" i="1"/>
  <c r="AG28" i="1"/>
  <c r="AF28" i="1"/>
  <c r="AD28" i="1"/>
  <c r="AC28" i="1"/>
  <c r="AA28" i="1"/>
  <c r="Z28" i="1"/>
  <c r="X28" i="1"/>
  <c r="W28" i="1"/>
  <c r="U28" i="1"/>
  <c r="T28" i="1"/>
  <c r="R28" i="1"/>
  <c r="Q28" i="1"/>
  <c r="O28" i="1"/>
  <c r="N28" i="1"/>
  <c r="L28" i="1"/>
  <c r="K28" i="1"/>
  <c r="I28" i="1"/>
  <c r="H28" i="1"/>
  <c r="F28" i="1"/>
  <c r="E28" i="1"/>
  <c r="C28" i="1"/>
  <c r="B28" i="1"/>
  <c r="AJ27" i="1"/>
  <c r="AI27" i="1"/>
  <c r="AG27" i="1"/>
  <c r="AF27" i="1"/>
  <c r="AD27" i="1"/>
  <c r="AC27" i="1"/>
  <c r="AA27" i="1"/>
  <c r="Z27" i="1"/>
  <c r="X27" i="1"/>
  <c r="W27" i="1"/>
  <c r="U27" i="1"/>
  <c r="T27" i="1"/>
  <c r="R27" i="1"/>
  <c r="Q27" i="1"/>
  <c r="O27" i="1"/>
  <c r="N27" i="1"/>
  <c r="L27" i="1"/>
  <c r="K27" i="1"/>
  <c r="I27" i="1"/>
  <c r="H27" i="1"/>
  <c r="F27" i="1"/>
  <c r="E27" i="1"/>
  <c r="C27" i="1"/>
  <c r="B27" i="1"/>
  <c r="AJ26" i="1"/>
  <c r="AI26" i="1"/>
  <c r="AG26" i="1"/>
  <c r="AF26" i="1"/>
  <c r="AD26" i="1"/>
  <c r="AC26" i="1"/>
  <c r="AA26" i="1"/>
  <c r="Z26" i="1"/>
  <c r="X26" i="1"/>
  <c r="W26" i="1"/>
  <c r="U26" i="1"/>
  <c r="T26" i="1"/>
  <c r="R26" i="1"/>
  <c r="Q26" i="1"/>
  <c r="O26" i="1"/>
  <c r="N26" i="1"/>
  <c r="L26" i="1"/>
  <c r="K26" i="1"/>
  <c r="I26" i="1"/>
  <c r="H26" i="1"/>
  <c r="F26" i="1"/>
  <c r="E26" i="1"/>
  <c r="C26" i="1"/>
  <c r="B26" i="1"/>
  <c r="AJ25" i="1"/>
  <c r="AI25" i="1"/>
  <c r="AG25" i="1"/>
  <c r="AF25" i="1"/>
  <c r="AD25" i="1"/>
  <c r="AC25" i="1"/>
  <c r="AA25" i="1"/>
  <c r="Z25" i="1"/>
  <c r="X25" i="1"/>
  <c r="W25" i="1"/>
  <c r="U25" i="1"/>
  <c r="T25" i="1"/>
  <c r="R25" i="1"/>
  <c r="Q25" i="1"/>
  <c r="O25" i="1"/>
  <c r="N25" i="1"/>
  <c r="L25" i="1"/>
  <c r="K25" i="1"/>
  <c r="I25" i="1"/>
  <c r="H25" i="1"/>
  <c r="F25" i="1"/>
  <c r="E25" i="1"/>
  <c r="C25" i="1"/>
  <c r="B25" i="1"/>
  <c r="AJ24" i="1"/>
  <c r="AI24" i="1"/>
  <c r="AG24" i="1"/>
  <c r="AF24" i="1"/>
  <c r="AD24" i="1"/>
  <c r="AC24" i="1"/>
  <c r="AA24" i="1"/>
  <c r="Z24" i="1"/>
  <c r="X24" i="1"/>
  <c r="W24" i="1"/>
  <c r="U24" i="1"/>
  <c r="T24" i="1"/>
  <c r="R24" i="1"/>
  <c r="Q24" i="1"/>
  <c r="O24" i="1"/>
  <c r="N24" i="1"/>
  <c r="L24" i="1"/>
  <c r="K24" i="1"/>
  <c r="I24" i="1"/>
  <c r="H24" i="1"/>
  <c r="F24" i="1"/>
  <c r="E24" i="1"/>
  <c r="C24" i="1"/>
  <c r="B24" i="1"/>
  <c r="AJ23" i="1"/>
  <c r="AI23" i="1"/>
  <c r="AG23" i="1"/>
  <c r="AF23" i="1"/>
  <c r="AD23" i="1"/>
  <c r="AC23" i="1"/>
  <c r="AA23" i="1"/>
  <c r="Z23" i="1"/>
  <c r="X23" i="1"/>
  <c r="W23" i="1"/>
  <c r="U23" i="1"/>
  <c r="T23" i="1"/>
  <c r="R23" i="1"/>
  <c r="Q23" i="1"/>
  <c r="O23" i="1"/>
  <c r="N23" i="1"/>
  <c r="L23" i="1"/>
  <c r="K23" i="1"/>
  <c r="I23" i="1"/>
  <c r="H23" i="1"/>
  <c r="F23" i="1"/>
  <c r="E23" i="1"/>
  <c r="C23" i="1"/>
  <c r="B23" i="1"/>
  <c r="AJ22" i="1"/>
  <c r="AI22" i="1"/>
  <c r="AG22" i="1"/>
  <c r="AF22" i="1"/>
  <c r="AD22" i="1"/>
  <c r="AC22" i="1"/>
  <c r="AA22" i="1"/>
  <c r="Z22" i="1"/>
  <c r="X22" i="1"/>
  <c r="W22" i="1"/>
  <c r="U22" i="1"/>
  <c r="T22" i="1"/>
  <c r="R22" i="1"/>
  <c r="Q22" i="1"/>
  <c r="O22" i="1"/>
  <c r="N22" i="1"/>
  <c r="L22" i="1"/>
  <c r="K22" i="1"/>
  <c r="I22" i="1"/>
  <c r="H22" i="1"/>
  <c r="F22" i="1"/>
  <c r="E22" i="1"/>
  <c r="C22" i="1"/>
  <c r="B22" i="1"/>
  <c r="AJ21" i="1"/>
  <c r="AI21" i="1"/>
  <c r="AG21" i="1"/>
  <c r="AF21" i="1"/>
  <c r="AD21" i="1"/>
  <c r="AC21" i="1"/>
  <c r="AA21" i="1"/>
  <c r="Z21" i="1"/>
  <c r="X21" i="1"/>
  <c r="W21" i="1"/>
  <c r="U21" i="1"/>
  <c r="T21" i="1"/>
  <c r="R21" i="1"/>
  <c r="Q21" i="1"/>
  <c r="O21" i="1"/>
  <c r="N21" i="1"/>
  <c r="L21" i="1"/>
  <c r="K21" i="1"/>
  <c r="I21" i="1"/>
  <c r="H21" i="1"/>
  <c r="F21" i="1"/>
  <c r="E21" i="1"/>
  <c r="C21" i="1"/>
  <c r="B21" i="1"/>
  <c r="AJ20" i="1"/>
  <c r="AI20" i="1"/>
  <c r="AG20" i="1"/>
  <c r="AF20" i="1"/>
  <c r="AD20" i="1"/>
  <c r="AC20" i="1"/>
  <c r="AA20" i="1"/>
  <c r="Z20" i="1"/>
  <c r="X20" i="1"/>
  <c r="W20" i="1"/>
  <c r="U20" i="1"/>
  <c r="T20" i="1"/>
  <c r="R20" i="1"/>
  <c r="Q20" i="1"/>
  <c r="O20" i="1"/>
  <c r="N20" i="1"/>
  <c r="L20" i="1"/>
  <c r="K20" i="1"/>
  <c r="I20" i="1"/>
  <c r="H20" i="1"/>
  <c r="F20" i="1"/>
  <c r="E20" i="1"/>
  <c r="C20" i="1"/>
  <c r="B20" i="1"/>
  <c r="AJ19" i="1"/>
  <c r="AI19" i="1"/>
  <c r="AG19" i="1"/>
  <c r="AF19" i="1"/>
  <c r="AD19" i="1"/>
  <c r="AC19" i="1"/>
  <c r="AA19" i="1"/>
  <c r="Z19" i="1"/>
  <c r="X19" i="1"/>
  <c r="W19" i="1"/>
  <c r="U19" i="1"/>
  <c r="T19" i="1"/>
  <c r="R19" i="1"/>
  <c r="Q19" i="1"/>
  <c r="O19" i="1"/>
  <c r="N19" i="1"/>
  <c r="L19" i="1"/>
  <c r="K19" i="1"/>
  <c r="I19" i="1"/>
  <c r="H19" i="1"/>
  <c r="F19" i="1"/>
  <c r="E19" i="1"/>
  <c r="C19" i="1"/>
  <c r="B19" i="1"/>
  <c r="AJ18" i="1"/>
  <c r="AI18" i="1"/>
  <c r="AG18" i="1"/>
  <c r="AF18" i="1"/>
  <c r="AD18" i="1"/>
  <c r="AC18" i="1"/>
  <c r="AA18" i="1"/>
  <c r="Z18" i="1"/>
  <c r="X18" i="1"/>
  <c r="W18" i="1"/>
  <c r="U18" i="1"/>
  <c r="T18" i="1"/>
  <c r="R18" i="1"/>
  <c r="Q18" i="1"/>
  <c r="O18" i="1"/>
  <c r="N18" i="1"/>
  <c r="L18" i="1"/>
  <c r="K18" i="1"/>
  <c r="I18" i="1"/>
  <c r="H18" i="1"/>
  <c r="F18" i="1"/>
  <c r="E18" i="1"/>
  <c r="C18" i="1"/>
  <c r="B18" i="1"/>
  <c r="AJ17" i="1"/>
  <c r="AI17" i="1"/>
  <c r="AG17" i="1"/>
  <c r="AF17" i="1"/>
  <c r="AD17" i="1"/>
  <c r="AC17" i="1"/>
  <c r="AA17" i="1"/>
  <c r="Z17" i="1"/>
  <c r="X17" i="1"/>
  <c r="W17" i="1"/>
  <c r="U17" i="1"/>
  <c r="T17" i="1"/>
  <c r="R17" i="1"/>
  <c r="Q17" i="1"/>
  <c r="O17" i="1"/>
  <c r="N17" i="1"/>
  <c r="L17" i="1"/>
  <c r="K17" i="1"/>
  <c r="I17" i="1"/>
  <c r="H17" i="1"/>
  <c r="F17" i="1"/>
  <c r="E17" i="1"/>
  <c r="C17" i="1"/>
  <c r="B17" i="1"/>
  <c r="AJ16" i="1"/>
  <c r="AI16" i="1"/>
  <c r="AG16" i="1"/>
  <c r="AF16" i="1"/>
  <c r="AD16" i="1"/>
  <c r="AC16" i="1"/>
  <c r="AA16" i="1"/>
  <c r="Z16" i="1"/>
  <c r="X16" i="1"/>
  <c r="W16" i="1"/>
  <c r="U16" i="1"/>
  <c r="T16" i="1"/>
  <c r="R16" i="1"/>
  <c r="Q16" i="1"/>
  <c r="O16" i="1"/>
  <c r="N16" i="1"/>
  <c r="L16" i="1"/>
  <c r="K16" i="1"/>
  <c r="I16" i="1"/>
  <c r="H16" i="1"/>
  <c r="F16" i="1"/>
  <c r="E16" i="1"/>
  <c r="C16" i="1"/>
  <c r="B16" i="1"/>
  <c r="AJ15" i="1"/>
  <c r="AI15" i="1"/>
  <c r="AG15" i="1"/>
  <c r="AF15" i="1"/>
  <c r="AD15" i="1"/>
  <c r="AC15" i="1"/>
  <c r="AA15" i="1"/>
  <c r="Z15" i="1"/>
  <c r="X15" i="1"/>
  <c r="W15" i="1"/>
  <c r="U15" i="1"/>
  <c r="T15" i="1"/>
  <c r="R15" i="1"/>
  <c r="Q15" i="1"/>
  <c r="O15" i="1"/>
  <c r="N15" i="1"/>
  <c r="L15" i="1"/>
  <c r="K15" i="1"/>
  <c r="I15" i="1"/>
  <c r="H15" i="1"/>
  <c r="F15" i="1"/>
  <c r="E15" i="1"/>
  <c r="C15" i="1"/>
  <c r="B15" i="1"/>
  <c r="AJ14" i="1"/>
  <c r="AI14" i="1"/>
  <c r="AG14" i="1"/>
  <c r="AF14" i="1"/>
  <c r="AD14" i="1"/>
  <c r="AC14" i="1"/>
  <c r="AA14" i="1"/>
  <c r="Z14" i="1"/>
  <c r="X14" i="1"/>
  <c r="W14" i="1"/>
  <c r="U14" i="1"/>
  <c r="T14" i="1"/>
  <c r="R14" i="1"/>
  <c r="Q14" i="1"/>
  <c r="O14" i="1"/>
  <c r="N14" i="1"/>
  <c r="L14" i="1"/>
  <c r="K14" i="1"/>
  <c r="I14" i="1"/>
  <c r="H14" i="1"/>
  <c r="F14" i="1"/>
  <c r="E14" i="1"/>
  <c r="C14" i="1"/>
  <c r="B14" i="1"/>
  <c r="AJ13" i="1"/>
  <c r="AI13" i="1"/>
  <c r="AG13" i="1"/>
  <c r="AF13" i="1"/>
  <c r="AD13" i="1"/>
  <c r="AC13" i="1"/>
  <c r="AA13" i="1"/>
  <c r="Z13" i="1"/>
  <c r="X13" i="1"/>
  <c r="W13" i="1"/>
  <c r="U13" i="1"/>
  <c r="T13" i="1"/>
  <c r="R13" i="1"/>
  <c r="Q13" i="1"/>
  <c r="O13" i="1"/>
  <c r="N13" i="1"/>
  <c r="L13" i="1"/>
  <c r="K13" i="1"/>
  <c r="I13" i="1"/>
  <c r="H13" i="1"/>
  <c r="F13" i="1"/>
  <c r="E13" i="1"/>
  <c r="C13" i="1"/>
  <c r="B13" i="1"/>
  <c r="AJ12" i="1"/>
  <c r="AI12" i="1"/>
  <c r="AG12" i="1"/>
  <c r="AF12" i="1"/>
  <c r="AD12" i="1"/>
  <c r="AC12" i="1"/>
  <c r="AA12" i="1"/>
  <c r="Z12" i="1"/>
  <c r="X12" i="1"/>
  <c r="W12" i="1"/>
  <c r="U12" i="1"/>
  <c r="T12" i="1"/>
  <c r="R12" i="1"/>
  <c r="Q12" i="1"/>
  <c r="O12" i="1"/>
  <c r="N12" i="1"/>
  <c r="L12" i="1"/>
  <c r="K12" i="1"/>
  <c r="I12" i="1"/>
  <c r="H12" i="1"/>
  <c r="F12" i="1"/>
  <c r="E12" i="1"/>
  <c r="C12" i="1"/>
  <c r="B12" i="1"/>
  <c r="AJ11" i="1"/>
  <c r="AI11" i="1"/>
  <c r="AG11" i="1"/>
  <c r="AF11" i="1"/>
  <c r="AD11" i="1"/>
  <c r="AC11" i="1"/>
  <c r="AA11" i="1"/>
  <c r="Z11" i="1"/>
  <c r="X11" i="1"/>
  <c r="W11" i="1"/>
  <c r="U11" i="1"/>
  <c r="T11" i="1"/>
  <c r="R11" i="1"/>
  <c r="Q11" i="1"/>
  <c r="O11" i="1"/>
  <c r="N11" i="1"/>
  <c r="L11" i="1"/>
  <c r="K11" i="1"/>
  <c r="I11" i="1"/>
  <c r="H11" i="1"/>
  <c r="F11" i="1"/>
  <c r="E11" i="1"/>
  <c r="C11" i="1"/>
  <c r="B11" i="1"/>
  <c r="AJ10" i="1"/>
  <c r="AI10" i="1"/>
  <c r="AG10" i="1"/>
  <c r="AF10" i="1"/>
  <c r="AD10" i="1"/>
  <c r="AC10" i="1"/>
  <c r="AA10" i="1"/>
  <c r="Z10" i="1"/>
  <c r="X10" i="1"/>
  <c r="W10" i="1"/>
  <c r="U10" i="1"/>
  <c r="T10" i="1"/>
  <c r="R10" i="1"/>
  <c r="Q10" i="1"/>
  <c r="O10" i="1"/>
  <c r="N10" i="1"/>
  <c r="L10" i="1"/>
  <c r="K10" i="1"/>
  <c r="I10" i="1"/>
  <c r="H10" i="1"/>
  <c r="F10" i="1"/>
  <c r="E10" i="1"/>
  <c r="C10" i="1"/>
  <c r="B10" i="1"/>
  <c r="AJ9" i="1"/>
  <c r="AI9" i="1"/>
  <c r="AG9" i="1"/>
  <c r="AF9" i="1"/>
  <c r="AD9" i="1"/>
  <c r="AC9" i="1"/>
  <c r="AA9" i="1"/>
  <c r="Z9" i="1"/>
  <c r="X9" i="1"/>
  <c r="W9" i="1"/>
  <c r="U9" i="1"/>
  <c r="T9" i="1"/>
  <c r="R9" i="1"/>
  <c r="Q9" i="1"/>
  <c r="O9" i="1"/>
  <c r="N9" i="1"/>
  <c r="L9" i="1"/>
  <c r="K9" i="1"/>
  <c r="I9" i="1"/>
  <c r="H9" i="1"/>
  <c r="F9" i="1"/>
  <c r="E9" i="1"/>
  <c r="C9" i="1"/>
  <c r="B9" i="1"/>
  <c r="AJ8" i="1"/>
  <c r="AI8" i="1"/>
  <c r="AG8" i="1"/>
  <c r="AF8" i="1"/>
  <c r="AD8" i="1"/>
  <c r="AC8" i="1"/>
  <c r="AA8" i="1"/>
  <c r="Z8" i="1"/>
  <c r="X8" i="1"/>
  <c r="W8" i="1"/>
  <c r="U8" i="1"/>
  <c r="T8" i="1"/>
  <c r="R8" i="1"/>
  <c r="Q8" i="1"/>
  <c r="O8" i="1"/>
  <c r="N8" i="1"/>
  <c r="L8" i="1"/>
  <c r="K8" i="1"/>
  <c r="I8" i="1"/>
  <c r="H8" i="1"/>
  <c r="F8" i="1"/>
  <c r="E8" i="1"/>
  <c r="C8" i="1"/>
  <c r="B8" i="1"/>
  <c r="AJ7" i="1"/>
  <c r="AI7" i="1"/>
  <c r="AG7" i="1"/>
  <c r="AF7" i="1"/>
  <c r="AD7" i="1"/>
  <c r="AC7" i="1"/>
  <c r="AA7" i="1"/>
  <c r="Z7" i="1"/>
  <c r="X7" i="1"/>
  <c r="W7" i="1"/>
  <c r="U7" i="1"/>
  <c r="T7" i="1"/>
  <c r="R7" i="1"/>
  <c r="Q7" i="1"/>
  <c r="O7" i="1"/>
  <c r="N7" i="1"/>
  <c r="L7" i="1"/>
  <c r="K7" i="1"/>
  <c r="I7" i="1"/>
  <c r="H7" i="1"/>
  <c r="F7" i="1"/>
  <c r="E7" i="1"/>
  <c r="C7" i="1"/>
  <c r="B7" i="1"/>
  <c r="AJ6" i="1"/>
  <c r="AI6" i="1"/>
  <c r="AG6" i="1"/>
  <c r="AF6" i="1"/>
  <c r="AD6" i="1"/>
  <c r="AC6" i="1"/>
  <c r="AA6" i="1"/>
  <c r="Z6" i="1"/>
  <c r="X6" i="1"/>
  <c r="W6" i="1"/>
  <c r="U6" i="1"/>
  <c r="T6" i="1"/>
  <c r="R6" i="1"/>
  <c r="Q6" i="1"/>
  <c r="O6" i="1"/>
  <c r="N6" i="1"/>
  <c r="L6" i="1"/>
  <c r="K6" i="1"/>
  <c r="I6" i="1"/>
  <c r="H6" i="1"/>
  <c r="F6" i="1"/>
  <c r="E6" i="1"/>
  <c r="C6" i="1"/>
  <c r="B6" i="1"/>
  <c r="AJ5" i="1"/>
  <c r="AI5" i="1"/>
  <c r="AG5" i="1"/>
  <c r="AF5" i="1"/>
  <c r="AD5" i="1"/>
  <c r="AC5" i="1"/>
  <c r="AA5" i="1"/>
  <c r="Z5" i="1"/>
  <c r="X5" i="1"/>
  <c r="W5" i="1"/>
  <c r="U5" i="1"/>
  <c r="T5" i="1"/>
  <c r="R5" i="1"/>
  <c r="Q5" i="1"/>
  <c r="O5" i="1"/>
  <c r="N5" i="1"/>
  <c r="L5" i="1"/>
  <c r="K5" i="1"/>
  <c r="I5" i="1"/>
  <c r="H5" i="1"/>
  <c r="F5" i="1"/>
  <c r="E5" i="1"/>
  <c r="C5" i="1"/>
  <c r="B5" i="1"/>
  <c r="AJ4" i="1"/>
  <c r="AI4" i="1"/>
  <c r="AG4" i="1"/>
  <c r="AF4" i="1"/>
  <c r="AD4" i="1"/>
  <c r="AC4" i="1"/>
  <c r="AA4" i="1"/>
  <c r="Z4" i="1"/>
  <c r="X4" i="1"/>
  <c r="W4" i="1"/>
  <c r="U4" i="1"/>
  <c r="T4" i="1"/>
  <c r="R4" i="1"/>
  <c r="Q4" i="1"/>
  <c r="O4" i="1"/>
  <c r="N4" i="1"/>
  <c r="L4" i="1"/>
  <c r="K4" i="1"/>
  <c r="I4" i="1"/>
  <c r="H4" i="1"/>
  <c r="F4" i="1"/>
  <c r="E4" i="1"/>
  <c r="C4" i="1"/>
  <c r="B4" i="1"/>
</calcChain>
</file>

<file path=xl/sharedStrings.xml><?xml version="1.0" encoding="utf-8"?>
<sst xmlns="http://schemas.openxmlformats.org/spreadsheetml/2006/main" count="49" uniqueCount="16">
  <si>
    <t>令和８年度　豊島区立清和小学校　年間行事計画　令和8年 ３月５ 日現在（保護者用）</t>
    <rPh sb="0" eb="2">
      <t>レイワ</t>
    </rPh>
    <rPh sb="3" eb="5">
      <t>ネンド</t>
    </rPh>
    <rPh sb="6" eb="8">
      <t>トシマ</t>
    </rPh>
    <rPh sb="8" eb="10">
      <t>クリツ</t>
    </rPh>
    <rPh sb="10" eb="12">
      <t>セイワ</t>
    </rPh>
    <rPh sb="12" eb="15">
      <t>ショウガッコウ</t>
    </rPh>
    <rPh sb="16" eb="18">
      <t>ネンカン</t>
    </rPh>
    <rPh sb="18" eb="20">
      <t>ギョウジ</t>
    </rPh>
    <rPh sb="20" eb="22">
      <t>ケイカク</t>
    </rPh>
    <rPh sb="23" eb="25">
      <t>レイワ</t>
    </rPh>
    <rPh sb="26" eb="27">
      <t>ネン</t>
    </rPh>
    <rPh sb="29" eb="30">
      <t>ガツ</t>
    </rPh>
    <rPh sb="32" eb="33">
      <t>ヒ</t>
    </rPh>
    <rPh sb="33" eb="35">
      <t>ゲンザイ</t>
    </rPh>
    <rPh sb="36" eb="39">
      <t>ホゴシャ</t>
    </rPh>
    <rPh sb="39" eb="40">
      <t>ヨウ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</si>
  <si>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</si>
  <si>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</si>
  <si>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</si>
  <si>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</si>
  <si>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</si>
  <si>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</si>
  <si>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</si>
  <si>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</si>
  <si>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</si>
  <si>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</si>
  <si>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</si>
  <si>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</si>
  <si>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日</t>
    <rPh sb="0" eb="1">
      <t>ニチ</t>
    </rPh>
    <phoneticPr fontId="3"/>
  </si>
  <si>
    <t>曜</t>
    <rPh sb="0" eb="1">
      <t>ヒカリ</t>
    </rPh>
    <phoneticPr fontId="3"/>
  </si>
  <si>
    <t>行事</t>
    <rPh sb="0" eb="2">
      <t>ギョウジ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</si>
</sst>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center" shrinkToFit="1"/>
    </xf>
    <xf numFmtId="0" fontId="0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center" shrinkToFit="1"/>
    </xf>
    <xf numFmtId="176" fontId="4" fillId="2" borderId="1" xfId="1" applyNumberFormat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center" vertical="center" shrinkToFit="1"/>
    </xf>
    <xf numFmtId="176" fontId="4" fillId="3" borderId="1" xfId="1" applyNumberFormat="1" applyFont="1" applyFill="1" applyBorder="1" applyAlignment="1">
      <alignment horizontal="center" vertical="center" shrinkToFit="1"/>
    </xf>
    <xf numFmtId="0" fontId="4" fillId="3" borderId="1" xfId="1" applyFont="1" applyFill="1" applyBorder="1" applyAlignment="1">
      <alignment horizontal="left" vertical="top" wrapText="1"/>
    </xf>
    <xf numFmtId="0" fontId="4" fillId="4" borderId="1" xfId="1" applyFont="1" applyFill="1" applyBorder="1" applyAlignment="1">
      <alignment horizontal="center" vertical="center" shrinkToFit="1"/>
    </xf>
    <xf numFmtId="176" fontId="4" fillId="4" borderId="1" xfId="1" applyNumberFormat="1" applyFont="1" applyFill="1" applyBorder="1" applyAlignment="1">
      <alignment horizontal="center" vertical="center" shrinkToFit="1"/>
    </xf>
    <xf numFmtId="0" fontId="4" fillId="4" borderId="1" xfId="1" applyFont="1" applyFill="1" applyBorder="1" applyAlignment="1">
      <alignment horizontal="left" vertical="top" wrapText="1"/>
    </xf>
    <xf numFmtId="0" fontId="4" fillId="0" borderId="0" xfId="1" applyFont="1">
      <alignment vertical="center"/>
    </xf>
    <xf numFmtId="0" fontId="4" fillId="5" borderId="1" xfId="1" applyFont="1" applyFill="1" applyBorder="1" applyAlignment="1">
      <alignment horizontal="center" vertical="center" shrinkToFit="1"/>
    </xf>
    <xf numFmtId="176" fontId="4" fillId="5" borderId="1" xfId="1" applyNumberFormat="1" applyFont="1" applyFill="1" applyBorder="1" applyAlignment="1">
      <alignment horizontal="center" vertical="center" shrinkToFit="1"/>
    </xf>
    <xf numFmtId="0" fontId="4" fillId="5" borderId="1" xfId="1" applyFont="1" applyFill="1" applyBorder="1" applyAlignment="1">
      <alignment horizontal="left" vertical="top" wrapText="1"/>
    </xf>
    <xf numFmtId="0" fontId="5" fillId="5" borderId="1" xfId="1" applyFont="1" applyFill="1" applyBorder="1" applyAlignment="1">
      <alignment horizontal="center" vertical="center" shrinkToFit="1"/>
    </xf>
    <xf numFmtId="176" fontId="5" fillId="5" borderId="1" xfId="1" applyNumberFormat="1" applyFont="1" applyFill="1" applyBorder="1" applyAlignment="1">
      <alignment horizontal="center" vertical="center" shrinkToFit="1"/>
    </xf>
    <xf numFmtId="0" fontId="5" fillId="5" borderId="1" xfId="1" applyFont="1" applyFill="1" applyBorder="1" applyAlignment="1">
      <alignment horizontal="left" vertical="top" wrapTex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left" vertical="top" wrapText="1"/>
    </xf>
  </cellXfs>
  <cellStyles count="2">
    <cellStyle name="標準" xfId="0" builtinId="0"/>
    <cellStyle name="標準 4" xfId="1" xr:uid="{86559FF1-C39D-40CD-AFE5-57ED5CEA75E4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10704272\AppData\Local\Microsoft\Windows\INetCache\IE\MM08VWNZ\R8&#34892;&#20107;&#20104;&#23450;(6&#27425;&#26696;%20&#12463;&#12521;&#12502;&#12539;&#22996;&#21729;&#20250;&#12539;&#12354;&#12374;&#12415;&#35519;&#25972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業手順"/>
      <sheetName val="詳細"/>
      <sheetName val="月予定"/>
      <sheetName val="週予定"/>
      <sheetName val="掲示用"/>
      <sheetName val="職員室掲示用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年間(職員)"/>
      <sheetName val="年間(保護者)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>
            <v>46113</v>
          </cell>
        </row>
        <row r="5">
          <cell r="B5">
            <v>46114</v>
          </cell>
          <cell r="E5" t="str">
            <v>教科書搬入（理科室）</v>
          </cell>
        </row>
        <row r="6">
          <cell r="B6">
            <v>46115</v>
          </cell>
          <cell r="E6" t="str">
            <v>春季休業日終　前日準備　入学式リハーサル</v>
          </cell>
        </row>
        <row r="7">
          <cell r="B7">
            <v>46116</v>
          </cell>
        </row>
        <row r="8">
          <cell r="B8">
            <v>46117</v>
          </cell>
        </row>
        <row r="9">
          <cell r="B9">
            <v>46118</v>
          </cell>
          <cell r="E9" t="str">
            <v>始業式8:35　</v>
          </cell>
        </row>
        <row r="10">
          <cell r="B10">
            <v>46119</v>
          </cell>
          <cell r="E10" t="str">
            <v>定期健康診断始　給食始(2～6)
発育測定(2～6)</v>
          </cell>
        </row>
        <row r="11">
          <cell r="B11">
            <v>46120</v>
          </cell>
          <cell r="E11" t="str">
            <v>入学式13:30 
聴力（5）
地域訪問①</v>
          </cell>
        </row>
        <row r="12">
          <cell r="B12">
            <v>46121</v>
          </cell>
          <cell r="E12" t="str">
            <v>聴力（3）
ひいらぎ教室保護者会9:00～9:50
地域訪問②
巣山さん</v>
          </cell>
        </row>
        <row r="13">
          <cell r="B13">
            <v>46122</v>
          </cell>
          <cell r="E13" t="str">
            <v>聴力(2)
地域訪問③</v>
          </cell>
        </row>
        <row r="14">
          <cell r="B14">
            <v>46123</v>
          </cell>
        </row>
        <row r="15">
          <cell r="B15">
            <v>46124</v>
          </cell>
        </row>
        <row r="16">
          <cell r="B16">
            <v>46125</v>
          </cell>
          <cell r="E16" t="str">
            <v>委員会活動①　 　
視力（６）
給食始(1)</v>
          </cell>
        </row>
        <row r="17">
          <cell r="B17">
            <v>46126</v>
          </cell>
          <cell r="E17" t="str">
            <v>4時間授業(2･3)　5時間授業(4～6)　　保護者会･全体会(1～3年13:30～14:30)（全体会14:30～15:00)(4～6年15:00~16:00)視力（２）</v>
          </cell>
        </row>
        <row r="18">
          <cell r="B18">
            <v>46127</v>
          </cell>
          <cell r="E18" t="str">
            <v xml:space="preserve"> 安全指導
歯科検診(2.4.6）</v>
          </cell>
        </row>
        <row r="19">
          <cell r="B19">
            <v>46128</v>
          </cell>
          <cell r="E19" t="str">
            <v xml:space="preserve">
内科（全）
</v>
          </cell>
        </row>
        <row r="20">
          <cell r="B20">
            <v>46129</v>
          </cell>
          <cell r="E20" t="str">
            <v xml:space="preserve">歯科検診（1.3.5）
</v>
          </cell>
        </row>
        <row r="21">
          <cell r="B21">
            <v>46130</v>
          </cell>
        </row>
        <row r="22">
          <cell r="B22">
            <v>46131</v>
          </cell>
        </row>
        <row r="23">
          <cell r="B23">
            <v>46132</v>
          </cell>
          <cell r="E23" t="str">
            <v>1年生を迎える会①
サンシャイン見学(3)
視力（５）</v>
          </cell>
        </row>
        <row r="24">
          <cell r="B24">
            <v>46133</v>
          </cell>
          <cell r="E24" t="str">
            <v>視力(４)
避難訓練</v>
          </cell>
        </row>
        <row r="25">
          <cell r="B25">
            <v>46134</v>
          </cell>
          <cell r="E25" t="str">
            <v>区学力調査(3～6)</v>
          </cell>
        </row>
        <row r="26">
          <cell r="B26">
            <v>46135</v>
          </cell>
          <cell r="E26" t="str">
            <v>全国学力調査(6)　 発育測定視力聴力(1)
SC　</v>
          </cell>
        </row>
        <row r="27">
          <cell r="B27">
            <v>46136</v>
          </cell>
          <cell r="E27" t="str">
            <v>委員長紹介集会4時間授業(1)　全国学力質問調査（６）視力(３) 離任式⑤　PTA歓送迎会16:00</v>
          </cell>
        </row>
        <row r="28">
          <cell r="B28">
            <v>46137</v>
          </cell>
        </row>
        <row r="29">
          <cell r="B29">
            <v>46138</v>
          </cell>
        </row>
        <row r="30">
          <cell r="B30">
            <v>46139</v>
          </cell>
          <cell r="E30" t="str">
            <v>クラブ活動①　
消防写生会</v>
          </cell>
        </row>
        <row r="31">
          <cell r="B31">
            <v>46140</v>
          </cell>
          <cell r="E31" t="str">
            <v>心臓健診9:00</v>
          </cell>
        </row>
        <row r="32">
          <cell r="B32">
            <v>46141</v>
          </cell>
          <cell r="E32" t="str">
            <v>昭和の日</v>
          </cell>
        </row>
        <row r="33">
          <cell r="B33">
            <v>46142</v>
          </cell>
          <cell r="E33" t="str">
            <v xml:space="preserve">耳鼻科健診(全)
</v>
          </cell>
        </row>
      </sheetData>
      <sheetData sheetId="7">
        <row r="4">
          <cell r="B4">
            <v>46143</v>
          </cell>
          <cell r="E4" t="str">
            <v>I-check（3～6）</v>
          </cell>
        </row>
        <row r="5">
          <cell r="B5">
            <v>46144</v>
          </cell>
        </row>
        <row r="6">
          <cell r="B6">
            <v>46145</v>
          </cell>
          <cell r="E6" t="str">
            <v>憲法記念日</v>
          </cell>
        </row>
        <row r="7">
          <cell r="B7">
            <v>46146</v>
          </cell>
          <cell r="E7" t="str">
            <v>みどりの日</v>
          </cell>
        </row>
        <row r="8">
          <cell r="B8">
            <v>46147</v>
          </cell>
          <cell r="E8" t="str">
            <v>こどもの日</v>
          </cell>
        </row>
        <row r="9">
          <cell r="B9">
            <v>46148</v>
          </cell>
          <cell r="E9" t="str">
            <v>振替休日</v>
          </cell>
        </row>
        <row r="10">
          <cell r="B10">
            <v>46149</v>
          </cell>
          <cell r="E10" t="str">
            <v>安全指導
運動会特別時程始
運動会係活動⑥(６）　</v>
          </cell>
        </row>
        <row r="11">
          <cell r="B11">
            <v>46150</v>
          </cell>
          <cell r="E11" t="str">
            <v>ゴミゼロデー
5時間授業（４～５）あざみ班活動結成⑥</v>
          </cell>
        </row>
        <row r="12">
          <cell r="B12">
            <v>46151</v>
          </cell>
          <cell r="E12" t="str">
            <v>土曜授業公開　租税教室(6)未定　避難訓練(引き取り)</v>
          </cell>
        </row>
        <row r="13">
          <cell r="B13">
            <v>46152</v>
          </cell>
        </row>
        <row r="14">
          <cell r="B14">
            <v>46153</v>
          </cell>
          <cell r="E14" t="str">
            <v>委員会活動②</v>
          </cell>
        </row>
        <row r="15">
          <cell r="B15">
            <v>46154</v>
          </cell>
        </row>
        <row r="16">
          <cell r="B16">
            <v>46155</v>
          </cell>
        </row>
        <row r="17">
          <cell r="B17">
            <v>46156</v>
          </cell>
          <cell r="E17" t="str">
            <v xml:space="preserve">アウトリーチコンサート①(1～3)体育館未定
あざみ班活動①（昼）
</v>
          </cell>
        </row>
        <row r="18">
          <cell r="B18">
            <v>46157</v>
          </cell>
          <cell r="E18" t="str">
            <v>腎臓健診1次
お米の学校①②（５）未定</v>
          </cell>
        </row>
        <row r="19">
          <cell r="B19">
            <v>46158</v>
          </cell>
        </row>
        <row r="20">
          <cell r="B20">
            <v>46159</v>
          </cell>
        </row>
        <row r="21">
          <cell r="B21">
            <v>46160</v>
          </cell>
          <cell r="E21" t="str">
            <v xml:space="preserve">クラブ活動②
ヤゴ救出大作戦（3）
</v>
          </cell>
        </row>
        <row r="22">
          <cell r="B22">
            <v>46161</v>
          </cell>
          <cell r="E22" t="str">
            <v>全校練習①
ヤゴ救出大作戦（3）予備日</v>
          </cell>
        </row>
        <row r="23">
          <cell r="B23">
            <v>46162</v>
          </cell>
          <cell r="E23" t="str">
            <v>腎臓健診1次追加</v>
          </cell>
        </row>
        <row r="24">
          <cell r="B24">
            <v>46163</v>
          </cell>
        </row>
        <row r="25">
          <cell r="B25">
            <v>46164</v>
          </cell>
          <cell r="E25" t="str">
            <v>全校練習②</v>
          </cell>
        </row>
        <row r="26">
          <cell r="B26">
            <v>46165</v>
          </cell>
        </row>
        <row r="27">
          <cell r="B27">
            <v>46166</v>
          </cell>
        </row>
        <row r="28">
          <cell r="B28">
            <v>46167</v>
          </cell>
          <cell r="E28" t="str">
            <v xml:space="preserve">運動会係活動⑥(６)
交通安全教室（１）
</v>
          </cell>
        </row>
        <row r="29">
          <cell r="B29">
            <v>46168</v>
          </cell>
          <cell r="E29" t="str">
            <v>音楽鑑賞教室（５）</v>
          </cell>
        </row>
        <row r="30">
          <cell r="B30">
            <v>46169</v>
          </cell>
          <cell r="E30" t="str">
            <v>全校練習③</v>
          </cell>
        </row>
        <row r="31">
          <cell r="B31">
            <v>46170</v>
          </cell>
          <cell r="E31" t="str">
            <v>運動会リハーサル</v>
          </cell>
        </row>
        <row r="32">
          <cell r="B32">
            <v>46171</v>
          </cell>
          <cell r="E32" t="str">
            <v>4時間授業（1～5）　前日準備⑤(6)</v>
          </cell>
        </row>
        <row r="33">
          <cell r="B33">
            <v>46172</v>
          </cell>
          <cell r="E33" t="str">
            <v>運動会</v>
          </cell>
        </row>
        <row r="34">
          <cell r="B34">
            <v>46173</v>
          </cell>
          <cell r="E34" t="str">
            <v>運動会予備日</v>
          </cell>
        </row>
      </sheetData>
      <sheetData sheetId="8">
        <row r="4">
          <cell r="B4">
            <v>46174</v>
          </cell>
          <cell r="E4" t="str">
            <v>振替休業日</v>
          </cell>
        </row>
        <row r="5">
          <cell r="B5">
            <v>46175</v>
          </cell>
          <cell r="E5" t="str">
            <v>環境週間始
体力テスト準備（ソフトボール以外）</v>
          </cell>
        </row>
        <row r="6">
          <cell r="B6">
            <v>46176</v>
          </cell>
          <cell r="E6" t="str">
            <v>安全指導・点検
プール清掃（ヤオキン）
②大塚ろう学校交流（2）未定
腎臓健診2次</v>
          </cell>
        </row>
        <row r="7">
          <cell r="B7">
            <v>46177</v>
          </cell>
          <cell r="E7" t="str">
            <v>眼科検診PM（2.4.6）
腎臓健診2次追加
①水道キャラバン(4)未定
SC</v>
          </cell>
        </row>
        <row r="8">
          <cell r="B8">
            <v>46178</v>
          </cell>
          <cell r="E8" t="str">
            <v>③④大塚ろう学校交流（１）未定
③④東京ガス授業（6）未定
歯みがき指導案１</v>
          </cell>
        </row>
        <row r="9">
          <cell r="B9">
            <v>46179</v>
          </cell>
        </row>
        <row r="10">
          <cell r="B10">
            <v>46180</v>
          </cell>
        </row>
        <row r="11">
          <cell r="B11">
            <v>46181</v>
          </cell>
          <cell r="E11" t="str">
            <v>環境週間終　委員会活動③
歯みがき指導案２
放課後ソフトボールライン引き</v>
          </cell>
        </row>
        <row r="12">
          <cell r="B12">
            <v>46182</v>
          </cell>
          <cell r="E12" t="str">
            <v xml:space="preserve">体力テスト始
</v>
          </cell>
        </row>
        <row r="13">
          <cell r="B13">
            <v>46183</v>
          </cell>
          <cell r="E13" t="str">
            <v>こどもの権利授業（6）未定
体力テスト予備日</v>
          </cell>
        </row>
        <row r="14">
          <cell r="B14">
            <v>46184</v>
          </cell>
          <cell r="E14" t="str">
            <v>眼科検診PM（1.3.5）
SC</v>
          </cell>
        </row>
        <row r="15">
          <cell r="B15">
            <v>46185</v>
          </cell>
          <cell r="E15" t="str">
            <v xml:space="preserve">体力テスト終
</v>
          </cell>
        </row>
        <row r="16">
          <cell r="B16">
            <v>46186</v>
          </cell>
        </row>
        <row r="17">
          <cell r="B17">
            <v>46187</v>
          </cell>
        </row>
        <row r="18">
          <cell r="B18">
            <v>46188</v>
          </cell>
          <cell r="E18" t="str">
            <v xml:space="preserve">水泳指導始（プール開き）梅雨の読書旬間始
クラブ活動③
</v>
          </cell>
        </row>
        <row r="19">
          <cell r="B19">
            <v>46189</v>
          </cell>
          <cell r="E19" t="str">
            <v>日光移動教室事前検診13：30(6)</v>
          </cell>
        </row>
        <row r="20">
          <cell r="B20">
            <v>46190</v>
          </cell>
          <cell r="E20" t="str">
            <v>日光移動教室始</v>
          </cell>
        </row>
        <row r="21">
          <cell r="B21">
            <v>46191</v>
          </cell>
          <cell r="E21" t="str">
            <v>SC</v>
          </cell>
        </row>
        <row r="22">
          <cell r="B22">
            <v>46192</v>
          </cell>
          <cell r="E22" t="str">
            <v>お米の学校①②（５）未定
日光移動教室終</v>
          </cell>
        </row>
        <row r="23">
          <cell r="B23">
            <v>46193</v>
          </cell>
        </row>
        <row r="24">
          <cell r="B24">
            <v>46194</v>
          </cell>
        </row>
        <row r="25">
          <cell r="B25">
            <v>46195</v>
          </cell>
          <cell r="E25" t="str">
            <v>クラブ活動④</v>
          </cell>
        </row>
        <row r="26">
          <cell r="B26">
            <v>46196</v>
          </cell>
          <cell r="E26" t="str">
            <v>避難訓練（方面別下校）</v>
          </cell>
        </row>
        <row r="27">
          <cell r="B27">
            <v>46197</v>
          </cell>
          <cell r="E27" t="str">
            <v>４時間授業</v>
          </cell>
        </row>
        <row r="28">
          <cell r="B28">
            <v>46198</v>
          </cell>
          <cell r="E28" t="str">
            <v>SC
あざみ班活動②　</v>
          </cell>
        </row>
        <row r="29">
          <cell r="B29">
            <v>46199</v>
          </cell>
        </row>
        <row r="30">
          <cell r="B30">
            <v>46200</v>
          </cell>
        </row>
        <row r="31">
          <cell r="B31">
            <v>46201</v>
          </cell>
        </row>
        <row r="32">
          <cell r="B32">
            <v>46202</v>
          </cell>
          <cell r="E32" t="str">
            <v>定期健康診断終
委員会活動④
梅雨の読書旬間終</v>
          </cell>
        </row>
        <row r="33">
          <cell r="B33">
            <v>46203</v>
          </cell>
        </row>
      </sheetData>
      <sheetData sheetId="9">
        <row r="4">
          <cell r="B4">
            <v>46204</v>
          </cell>
          <cell r="E4" t="str">
            <v>4時間授業
こころの劇場（６）</v>
          </cell>
        </row>
        <row r="5">
          <cell r="B5">
            <v>46205</v>
          </cell>
          <cell r="E5" t="str">
            <v>安全指導・点検
 SC</v>
          </cell>
        </row>
        <row r="6">
          <cell r="B6">
            <v>46206</v>
          </cell>
          <cell r="E6" t="str">
            <v>お米の学校①②（５）</v>
          </cell>
        </row>
        <row r="7">
          <cell r="B7">
            <v>46207</v>
          </cell>
        </row>
        <row r="8">
          <cell r="B8">
            <v>46208</v>
          </cell>
        </row>
        <row r="9">
          <cell r="B9">
            <v>46209</v>
          </cell>
          <cell r="E9" t="str">
            <v>個人面談①</v>
          </cell>
        </row>
        <row r="10">
          <cell r="B10">
            <v>46210</v>
          </cell>
          <cell r="E10" t="str">
            <v xml:space="preserve">個人面談②
</v>
          </cell>
        </row>
        <row r="11">
          <cell r="B11">
            <v>46211</v>
          </cell>
          <cell r="E11" t="str">
            <v>個人面談③
避難訓練</v>
          </cell>
        </row>
        <row r="12">
          <cell r="B12">
            <v>46212</v>
          </cell>
          <cell r="E12" t="str">
            <v>個人面談④ 
SC</v>
          </cell>
        </row>
        <row r="13">
          <cell r="B13">
            <v>46213</v>
          </cell>
          <cell r="E13" t="str">
            <v>個人面談⑤
着衣泳(5･6）未定</v>
          </cell>
        </row>
        <row r="14">
          <cell r="B14">
            <v>46214</v>
          </cell>
        </row>
        <row r="15">
          <cell r="B15">
            <v>46215</v>
          </cell>
          <cell r="E15" t="str">
            <v>救援センター開設運営訓練（防災危機管理課・町会）（体育館・校庭）８-１２</v>
          </cell>
        </row>
        <row r="16">
          <cell r="B16">
            <v>46216</v>
          </cell>
          <cell r="E16" t="str">
            <v>クラブ活動⑤</v>
          </cell>
        </row>
        <row r="17">
          <cell r="B17">
            <v>46217</v>
          </cell>
          <cell r="E17" t="str">
            <v>とうもろこしの皮むき（2）未定</v>
          </cell>
        </row>
        <row r="18">
          <cell r="B18">
            <v>46218</v>
          </cell>
          <cell r="E18" t="str">
            <v>4時間授業　</v>
          </cell>
        </row>
        <row r="19">
          <cell r="B19">
            <v>46219</v>
          </cell>
          <cell r="E19" t="str">
            <v xml:space="preserve">水泳指導終
あざみ班活動③
SC
</v>
          </cell>
        </row>
        <row r="20">
          <cell r="B20">
            <v>46220</v>
          </cell>
          <cell r="E20" t="str">
            <v>4時間授業　終業式</v>
          </cell>
        </row>
        <row r="21">
          <cell r="B21">
            <v>46221</v>
          </cell>
        </row>
        <row r="22">
          <cell r="B22">
            <v>46222</v>
          </cell>
        </row>
        <row r="23">
          <cell r="B23">
            <v>46223</v>
          </cell>
          <cell r="E23" t="str">
            <v>海の日</v>
          </cell>
        </row>
        <row r="24">
          <cell r="B24">
            <v>46224</v>
          </cell>
          <cell r="E24" t="str">
            <v>夏季休業日始</v>
          </cell>
        </row>
        <row r="25">
          <cell r="B25">
            <v>46225</v>
          </cell>
          <cell r="E25" t="str">
            <v>夏季水泳指導・ステップアップ教室１　</v>
          </cell>
        </row>
        <row r="26">
          <cell r="B26">
            <v>46226</v>
          </cell>
          <cell r="E26" t="str">
            <v>夏季水泳指導・ステップアップ教室２　</v>
          </cell>
        </row>
        <row r="27">
          <cell r="B27">
            <v>46227</v>
          </cell>
          <cell r="E27" t="str">
            <v>夏季水泳指導・ステップアップ教室３　</v>
          </cell>
        </row>
        <row r="28">
          <cell r="B28">
            <v>46228</v>
          </cell>
        </row>
        <row r="29">
          <cell r="B29">
            <v>46229</v>
          </cell>
        </row>
        <row r="30">
          <cell r="B30">
            <v>46230</v>
          </cell>
          <cell r="E30" t="str">
            <v>夏季水泳指導・ステップアップ教室４　</v>
          </cell>
        </row>
        <row r="31">
          <cell r="B31">
            <v>46231</v>
          </cell>
          <cell r="E31" t="str">
            <v>夏季水泳指導・ステップアップ教室５　</v>
          </cell>
        </row>
        <row r="32">
          <cell r="B32">
            <v>46232</v>
          </cell>
          <cell r="E32" t="str">
            <v>夏季水泳指導６(終）夏季水泳片付け・ステップアップ教室６(終）　</v>
          </cell>
        </row>
        <row r="33">
          <cell r="B33">
            <v>46233</v>
          </cell>
        </row>
        <row r="34">
          <cell r="B34">
            <v>46234</v>
          </cell>
        </row>
      </sheetData>
      <sheetData sheetId="10">
        <row r="4">
          <cell r="B4">
            <v>46235</v>
          </cell>
        </row>
        <row r="5">
          <cell r="B5">
            <v>46236</v>
          </cell>
        </row>
        <row r="6">
          <cell r="B6">
            <v>46237</v>
          </cell>
        </row>
        <row r="7">
          <cell r="B7">
            <v>46238</v>
          </cell>
        </row>
        <row r="8">
          <cell r="B8">
            <v>46239</v>
          </cell>
        </row>
        <row r="9">
          <cell r="B9">
            <v>46240</v>
          </cell>
        </row>
        <row r="10">
          <cell r="B10">
            <v>46241</v>
          </cell>
        </row>
        <row r="11">
          <cell r="B11">
            <v>46242</v>
          </cell>
        </row>
        <row r="12">
          <cell r="B12">
            <v>46243</v>
          </cell>
        </row>
        <row r="13">
          <cell r="B13">
            <v>46244</v>
          </cell>
          <cell r="E13" t="str">
            <v>閉庁日①</v>
          </cell>
        </row>
        <row r="14">
          <cell r="B14">
            <v>46245</v>
          </cell>
          <cell r="E14" t="str">
            <v>山の日</v>
          </cell>
        </row>
        <row r="15">
          <cell r="B15">
            <v>46246</v>
          </cell>
          <cell r="E15" t="str">
            <v>閉庁日②</v>
          </cell>
        </row>
        <row r="16">
          <cell r="B16">
            <v>46247</v>
          </cell>
          <cell r="E16" t="str">
            <v>閉庁日③</v>
          </cell>
        </row>
        <row r="17">
          <cell r="B17">
            <v>46248</v>
          </cell>
          <cell r="E17" t="str">
            <v>閉庁日④</v>
          </cell>
        </row>
        <row r="18">
          <cell r="B18">
            <v>46249</v>
          </cell>
          <cell r="E18" t="str">
            <v>電気設備点検（停電）</v>
          </cell>
        </row>
        <row r="19">
          <cell r="B19">
            <v>46250</v>
          </cell>
          <cell r="E19" t="str">
            <v>電気設備点検予備日</v>
          </cell>
        </row>
        <row r="20">
          <cell r="B20">
            <v>46251</v>
          </cell>
        </row>
        <row r="21">
          <cell r="B21">
            <v>46252</v>
          </cell>
        </row>
        <row r="22">
          <cell r="B22">
            <v>46253</v>
          </cell>
        </row>
        <row r="23">
          <cell r="B23">
            <v>46254</v>
          </cell>
        </row>
        <row r="24">
          <cell r="B24">
            <v>46255</v>
          </cell>
        </row>
        <row r="25">
          <cell r="B25">
            <v>46256</v>
          </cell>
          <cell r="E25" t="str">
            <v>電気設備点検予備日</v>
          </cell>
        </row>
        <row r="26">
          <cell r="B26">
            <v>46257</v>
          </cell>
        </row>
        <row r="27">
          <cell r="B27">
            <v>46258</v>
          </cell>
        </row>
        <row r="28">
          <cell r="B28">
            <v>46259</v>
          </cell>
        </row>
        <row r="29">
          <cell r="B29">
            <v>46260</v>
          </cell>
        </row>
        <row r="30">
          <cell r="B30">
            <v>46261</v>
          </cell>
        </row>
        <row r="31">
          <cell r="B31">
            <v>46262</v>
          </cell>
        </row>
        <row r="32">
          <cell r="B32">
            <v>46263</v>
          </cell>
        </row>
        <row r="33">
          <cell r="B33">
            <v>46264</v>
          </cell>
        </row>
        <row r="34">
          <cell r="B34">
            <v>46265</v>
          </cell>
          <cell r="E34" t="str">
            <v>夏季休業日終</v>
          </cell>
        </row>
      </sheetData>
      <sheetData sheetId="11">
        <row r="4">
          <cell r="B4">
            <v>46266</v>
          </cell>
          <cell r="E4" t="str">
            <v>4時間授業　始業式　
給食始　発育測定(6)</v>
          </cell>
        </row>
        <row r="5">
          <cell r="B5">
            <v>46267</v>
          </cell>
          <cell r="E5" t="str">
            <v xml:space="preserve">発育測定(5) </v>
          </cell>
        </row>
        <row r="6">
          <cell r="B6">
            <v>46268</v>
          </cell>
          <cell r="E6" t="str">
            <v xml:space="preserve">夏休み作品展始
発育測定（４)
</v>
          </cell>
        </row>
        <row r="7">
          <cell r="B7">
            <v>46269</v>
          </cell>
          <cell r="E7" t="str">
            <v xml:space="preserve">発育測定（３）
</v>
          </cell>
        </row>
        <row r="8">
          <cell r="B8">
            <v>46270</v>
          </cell>
        </row>
        <row r="9">
          <cell r="B9">
            <v>46271</v>
          </cell>
        </row>
        <row r="10">
          <cell r="B10">
            <v>46272</v>
          </cell>
          <cell r="E10" t="str">
            <v>開校記念日</v>
          </cell>
        </row>
        <row r="11">
          <cell r="B11">
            <v>46273</v>
          </cell>
          <cell r="E11" t="str">
            <v xml:space="preserve">安全指導　発育測定(2)　
</v>
          </cell>
        </row>
        <row r="12">
          <cell r="B12">
            <v>46274</v>
          </cell>
          <cell r="E12" t="str">
            <v>学校参観週間始 巣鴨北中入学体験(6)
歯科講話④⑤(5)
イングリッシュキャラバン</v>
          </cell>
        </row>
        <row r="13">
          <cell r="B13">
            <v>46275</v>
          </cell>
          <cell r="E13" t="str">
            <v xml:space="preserve">くすり教室・薬物乱用防止教室（６）AM案１
SC
</v>
          </cell>
        </row>
        <row r="14">
          <cell r="B14">
            <v>46276</v>
          </cell>
          <cell r="E14" t="str">
            <v>学校参観週間終
第2回I-check未定
自転車安全教室(3)②③未定
くすり教室・薬物乱用防止教室（６）AM案２</v>
          </cell>
        </row>
        <row r="15">
          <cell r="B15">
            <v>46277</v>
          </cell>
          <cell r="E15" t="str">
            <v>土曜授業
セーフティ教室（未定）
保護者会･全体会(1～3年10:30～　4～6年)　11:30～</v>
          </cell>
        </row>
        <row r="16">
          <cell r="B16">
            <v>46278</v>
          </cell>
        </row>
        <row r="17">
          <cell r="B17">
            <v>46279</v>
          </cell>
          <cell r="E17" t="str">
            <v xml:space="preserve">委員会活動⑤　発育測定(1)　
夏休み作品展終
</v>
          </cell>
        </row>
        <row r="18">
          <cell r="B18">
            <v>46280</v>
          </cell>
          <cell r="E18" t="str">
            <v xml:space="preserve">
</v>
          </cell>
        </row>
        <row r="19">
          <cell r="B19">
            <v>46281</v>
          </cell>
          <cell r="E19" t="str">
            <v xml:space="preserve">大正大学授業（6）未定
</v>
          </cell>
        </row>
        <row r="20">
          <cell r="B20">
            <v>46282</v>
          </cell>
          <cell r="E20" t="str">
            <v>あざみ班活動④</v>
          </cell>
        </row>
        <row r="21">
          <cell r="B21">
            <v>46283</v>
          </cell>
        </row>
        <row r="22">
          <cell r="B22">
            <v>46284</v>
          </cell>
        </row>
        <row r="23">
          <cell r="B23">
            <v>46285</v>
          </cell>
        </row>
        <row r="24">
          <cell r="B24">
            <v>46286</v>
          </cell>
          <cell r="E24" t="str">
            <v>敬老の日</v>
          </cell>
        </row>
        <row r="25">
          <cell r="B25">
            <v>46287</v>
          </cell>
          <cell r="E25" t="str">
            <v>国民の休日</v>
          </cell>
        </row>
        <row r="26">
          <cell r="B26">
            <v>46288</v>
          </cell>
          <cell r="E26" t="str">
            <v>秋分の日</v>
          </cell>
        </row>
        <row r="27">
          <cell r="B27">
            <v>46289</v>
          </cell>
          <cell r="E27" t="str">
            <v>交通安全教室(1)
避難訓練</v>
          </cell>
        </row>
        <row r="28">
          <cell r="B28">
            <v>46290</v>
          </cell>
          <cell r="E28" t="str">
            <v>校外学習（3）</v>
          </cell>
        </row>
        <row r="29">
          <cell r="B29">
            <v>46291</v>
          </cell>
        </row>
        <row r="30">
          <cell r="B30">
            <v>46292</v>
          </cell>
        </row>
        <row r="31">
          <cell r="B31">
            <v>46293</v>
          </cell>
          <cell r="E31" t="str">
            <v>クラブ活動⑥</v>
          </cell>
        </row>
        <row r="32">
          <cell r="B32">
            <v>46294</v>
          </cell>
          <cell r="E32" t="str">
            <v>歯科健診（全）</v>
          </cell>
        </row>
        <row r="33">
          <cell r="B33">
            <v>46295</v>
          </cell>
          <cell r="E33" t="str">
            <v xml:space="preserve">
</v>
          </cell>
        </row>
      </sheetData>
      <sheetData sheetId="12">
        <row r="4">
          <cell r="B4">
            <v>46296</v>
          </cell>
          <cell r="E4" t="str">
            <v>都民の日</v>
          </cell>
        </row>
        <row r="5">
          <cell r="B5">
            <v>46297</v>
          </cell>
          <cell r="E5" t="str">
            <v xml:space="preserve">長縄月間始
</v>
          </cell>
        </row>
        <row r="6">
          <cell r="B6">
            <v>46298</v>
          </cell>
        </row>
        <row r="7">
          <cell r="B7">
            <v>46299</v>
          </cell>
        </row>
        <row r="8">
          <cell r="B8">
            <v>46300</v>
          </cell>
          <cell r="E8" t="str">
            <v>秋の読書旬間始　
移動教室前健診（５）13:15~
委員会活動⑥</v>
          </cell>
        </row>
        <row r="9">
          <cell r="B9">
            <v>46301</v>
          </cell>
          <cell r="E9" t="str">
            <v>富士五湖移動教室始　</v>
          </cell>
        </row>
        <row r="10">
          <cell r="B10">
            <v>46302</v>
          </cell>
          <cell r="E10" t="str">
            <v>富士五湖移動教室終</v>
          </cell>
        </row>
        <row r="11">
          <cell r="B11">
            <v>46303</v>
          </cell>
          <cell r="E11" t="str">
            <v>色覚検査(4)PM</v>
          </cell>
        </row>
        <row r="12">
          <cell r="B12">
            <v>46304</v>
          </cell>
          <cell r="E12" t="str">
            <v>校外学習(4)</v>
          </cell>
        </row>
        <row r="13">
          <cell r="B13">
            <v>46305</v>
          </cell>
        </row>
        <row r="14">
          <cell r="B14">
            <v>46306</v>
          </cell>
        </row>
        <row r="15">
          <cell r="B15">
            <v>46307</v>
          </cell>
          <cell r="E15" t="str">
            <v>スポーツの日</v>
          </cell>
        </row>
        <row r="16">
          <cell r="B16">
            <v>46308</v>
          </cell>
          <cell r="E16" t="str">
            <v>安全指導・点検　</v>
          </cell>
        </row>
        <row r="17">
          <cell r="B17">
            <v>46309</v>
          </cell>
          <cell r="E17" t="str">
            <v>4時間授業</v>
          </cell>
        </row>
        <row r="18">
          <cell r="B18">
            <v>46310</v>
          </cell>
          <cell r="E18" t="str">
            <v>避難訓練（二次災害）</v>
          </cell>
        </row>
        <row r="19">
          <cell r="B19">
            <v>46311</v>
          </cell>
          <cell r="E19" t="str">
            <v>秋の読書旬間終</v>
          </cell>
        </row>
        <row r="20">
          <cell r="B20">
            <v>46312</v>
          </cell>
        </row>
        <row r="21">
          <cell r="B21">
            <v>46313</v>
          </cell>
        </row>
        <row r="22">
          <cell r="B22">
            <v>46314</v>
          </cell>
          <cell r="E22" t="str">
            <v>学習発表会特別時程始
クラブ活動⑦</v>
          </cell>
        </row>
        <row r="23">
          <cell r="B23">
            <v>46315</v>
          </cell>
          <cell r="E23" t="str">
            <v>サンシャイン見学（４）</v>
          </cell>
        </row>
        <row r="24">
          <cell r="B24">
            <v>46316</v>
          </cell>
        </row>
        <row r="25">
          <cell r="B25">
            <v>46317</v>
          </cell>
          <cell r="E25" t="str">
            <v xml:space="preserve">長縄月間終
あざみ班活動⑤
</v>
          </cell>
        </row>
        <row r="26">
          <cell r="B26">
            <v>46318</v>
          </cell>
        </row>
        <row r="27">
          <cell r="B27">
            <v>46319</v>
          </cell>
        </row>
        <row r="28">
          <cell r="B28">
            <v>46320</v>
          </cell>
        </row>
        <row r="29">
          <cell r="B29">
            <v>46321</v>
          </cell>
          <cell r="E29" t="str">
            <v>委員会活動⑥</v>
          </cell>
        </row>
        <row r="30">
          <cell r="B30">
            <v>46322</v>
          </cell>
          <cell r="E30" t="str">
            <v xml:space="preserve">校外学習(12生)
</v>
          </cell>
        </row>
        <row r="31">
          <cell r="B31">
            <v>46323</v>
          </cell>
          <cell r="E31" t="str">
            <v xml:space="preserve">4時間授業
</v>
          </cell>
        </row>
        <row r="32">
          <cell r="B32">
            <v>46324</v>
          </cell>
          <cell r="E32" t="str">
            <v xml:space="preserve">校外学習（3社）
大塚ろう学校交流⑵
</v>
          </cell>
        </row>
        <row r="33">
          <cell r="B33">
            <v>46325</v>
          </cell>
          <cell r="E33" t="str">
            <v>脊柱側わん検診(5)13:30</v>
          </cell>
        </row>
        <row r="34">
          <cell r="B34">
            <v>46326</v>
          </cell>
        </row>
      </sheetData>
      <sheetData sheetId="13">
        <row r="4">
          <cell r="B4">
            <v>46327</v>
          </cell>
        </row>
        <row r="5">
          <cell r="B5">
            <v>46328</v>
          </cell>
          <cell r="E5" t="str">
            <v>委員会活動⑦</v>
          </cell>
        </row>
        <row r="6">
          <cell r="B6">
            <v>46329</v>
          </cell>
          <cell r="E6" t="str">
            <v>文化の日</v>
          </cell>
        </row>
        <row r="7">
          <cell r="B7">
            <v>46330</v>
          </cell>
          <cell r="E7" t="str">
            <v>安全指導・点検　</v>
          </cell>
        </row>
        <row r="8">
          <cell r="B8">
            <v>46331</v>
          </cell>
        </row>
        <row r="9">
          <cell r="B9">
            <v>46332</v>
          </cell>
          <cell r="E9" t="str">
            <v>学習発表会（児童鑑賞日）</v>
          </cell>
        </row>
        <row r="10">
          <cell r="B10">
            <v>46333</v>
          </cell>
          <cell r="E10" t="str">
            <v>学習発表会（保護者鑑賞日）</v>
          </cell>
        </row>
        <row r="11">
          <cell r="B11">
            <v>46334</v>
          </cell>
        </row>
        <row r="12">
          <cell r="B12">
            <v>46335</v>
          </cell>
          <cell r="E12" t="str">
            <v>振替休業日</v>
          </cell>
        </row>
        <row r="13">
          <cell r="B13">
            <v>46336</v>
          </cell>
          <cell r="E13" t="str">
            <v xml:space="preserve">避難訓練(不審者対応)
</v>
          </cell>
        </row>
        <row r="14">
          <cell r="B14">
            <v>46337</v>
          </cell>
        </row>
        <row r="15">
          <cell r="B15">
            <v>46338</v>
          </cell>
        </row>
        <row r="16">
          <cell r="B16">
            <v>46339</v>
          </cell>
        </row>
        <row r="17">
          <cell r="B17">
            <v>46340</v>
          </cell>
        </row>
        <row r="18">
          <cell r="B18">
            <v>46341</v>
          </cell>
        </row>
        <row r="19">
          <cell r="B19">
            <v>46342</v>
          </cell>
          <cell r="E19" t="str">
            <v>クラブ活動⑧</v>
          </cell>
        </row>
        <row r="20">
          <cell r="B20">
            <v>46343</v>
          </cell>
        </row>
        <row r="21">
          <cell r="B21">
            <v>46344</v>
          </cell>
          <cell r="E21" t="str">
            <v>４時間授業</v>
          </cell>
        </row>
        <row r="22">
          <cell r="B22">
            <v>46345</v>
          </cell>
          <cell r="E22" t="str">
            <v>校外学習（3）</v>
          </cell>
        </row>
        <row r="23">
          <cell r="B23">
            <v>46346</v>
          </cell>
        </row>
        <row r="24">
          <cell r="B24">
            <v>46347</v>
          </cell>
        </row>
        <row r="25">
          <cell r="B25">
            <v>46348</v>
          </cell>
        </row>
        <row r="26">
          <cell r="B26">
            <v>46349</v>
          </cell>
          <cell r="E26" t="str">
            <v>勤労感謝の日</v>
          </cell>
        </row>
        <row r="27">
          <cell r="B27">
            <v>46350</v>
          </cell>
          <cell r="E27" t="str">
            <v>あざみまつり準備⑥(4～6)</v>
          </cell>
        </row>
        <row r="28">
          <cell r="B28">
            <v>46351</v>
          </cell>
        </row>
        <row r="29">
          <cell r="B29">
            <v>46352</v>
          </cell>
          <cell r="E29" t="str">
            <v>就学時健康診断PM</v>
          </cell>
        </row>
        <row r="30">
          <cell r="B30">
            <v>46353</v>
          </cell>
        </row>
        <row r="31">
          <cell r="B31">
            <v>46354</v>
          </cell>
        </row>
        <row r="32">
          <cell r="B32">
            <v>46355</v>
          </cell>
        </row>
        <row r="33">
          <cell r="B33">
            <v>46356</v>
          </cell>
          <cell r="E33" t="str">
            <v>委員会活動⑧
あざみまつり準備②(全)</v>
          </cell>
        </row>
      </sheetData>
      <sheetData sheetId="14">
        <row r="4">
          <cell r="B4">
            <v>46357</v>
          </cell>
          <cell r="E4" t="str">
            <v>4時間授業(123)　5時間授業(4～6)　保護者会･全体会(1～3年13:30　4～6年14:30)</v>
          </cell>
        </row>
        <row r="5">
          <cell r="B5">
            <v>46358</v>
          </cell>
          <cell r="E5" t="str">
            <v>安全指導・点検</v>
          </cell>
        </row>
        <row r="6">
          <cell r="B6">
            <v>46359</v>
          </cell>
          <cell r="E6" t="str">
            <v>あざみまつり①～③</v>
          </cell>
        </row>
        <row r="7">
          <cell r="B7">
            <v>46360</v>
          </cell>
        </row>
        <row r="8">
          <cell r="B8">
            <v>46361</v>
          </cell>
        </row>
        <row r="9">
          <cell r="B9">
            <v>46362</v>
          </cell>
        </row>
        <row r="10">
          <cell r="B10">
            <v>46363</v>
          </cell>
          <cell r="E10" t="str">
            <v>クラブ活動⑨</v>
          </cell>
        </row>
        <row r="11">
          <cell r="B11">
            <v>46364</v>
          </cell>
        </row>
        <row r="12">
          <cell r="B12">
            <v>46365</v>
          </cell>
          <cell r="E12" t="str">
            <v>４時間授業</v>
          </cell>
        </row>
        <row r="13">
          <cell r="B13">
            <v>46366</v>
          </cell>
        </row>
        <row r="14">
          <cell r="B14">
            <v>46367</v>
          </cell>
          <cell r="E14" t="str">
            <v>避難訓練</v>
          </cell>
        </row>
        <row r="15">
          <cell r="B15">
            <v>46368</v>
          </cell>
        </row>
        <row r="16">
          <cell r="B16">
            <v>46369</v>
          </cell>
        </row>
        <row r="17">
          <cell r="B17">
            <v>46370</v>
          </cell>
          <cell r="E17" t="str">
            <v>個人面談①（13:30～16:00）</v>
          </cell>
        </row>
        <row r="18">
          <cell r="B18">
            <v>46371</v>
          </cell>
          <cell r="E18" t="str">
            <v>個人面談②
邦楽鑑賞教室（6）</v>
          </cell>
        </row>
        <row r="19">
          <cell r="B19">
            <v>46372</v>
          </cell>
          <cell r="E19" t="str">
            <v>個人面談③</v>
          </cell>
        </row>
        <row r="20">
          <cell r="B20">
            <v>46373</v>
          </cell>
          <cell r="E20" t="str">
            <v xml:space="preserve">個人面談④
</v>
          </cell>
        </row>
        <row r="21">
          <cell r="B21">
            <v>46374</v>
          </cell>
          <cell r="E21" t="str">
            <v>個人面談⑤</v>
          </cell>
        </row>
        <row r="22">
          <cell r="B22">
            <v>46375</v>
          </cell>
        </row>
        <row r="23">
          <cell r="B23">
            <v>46376</v>
          </cell>
        </row>
        <row r="24">
          <cell r="B24">
            <v>46377</v>
          </cell>
          <cell r="E24" t="str">
            <v>委員会活動⑨</v>
          </cell>
        </row>
        <row r="25">
          <cell r="B25">
            <v>46378</v>
          </cell>
        </row>
        <row r="26">
          <cell r="B26">
            <v>46379</v>
          </cell>
        </row>
        <row r="27">
          <cell r="B27">
            <v>46380</v>
          </cell>
        </row>
        <row r="28">
          <cell r="B28">
            <v>46381</v>
          </cell>
          <cell r="E28" t="str">
            <v>4時間授業　終業式</v>
          </cell>
        </row>
        <row r="29">
          <cell r="B29">
            <v>46382</v>
          </cell>
          <cell r="E29" t="str">
            <v>冬季休業日始</v>
          </cell>
        </row>
        <row r="30">
          <cell r="B30">
            <v>46383</v>
          </cell>
        </row>
        <row r="31">
          <cell r="B31">
            <v>46384</v>
          </cell>
        </row>
        <row r="32">
          <cell r="B32">
            <v>46385</v>
          </cell>
        </row>
        <row r="33">
          <cell r="B33">
            <v>46386</v>
          </cell>
        </row>
        <row r="34">
          <cell r="B34">
            <v>46387</v>
          </cell>
        </row>
      </sheetData>
      <sheetData sheetId="15">
        <row r="4">
          <cell r="B4">
            <v>46388</v>
          </cell>
          <cell r="E4" t="str">
            <v>元日</v>
          </cell>
        </row>
        <row r="5">
          <cell r="B5">
            <v>46389</v>
          </cell>
        </row>
        <row r="6">
          <cell r="B6">
            <v>46390</v>
          </cell>
        </row>
        <row r="7">
          <cell r="B7">
            <v>46391</v>
          </cell>
        </row>
        <row r="8">
          <cell r="B8">
            <v>46392</v>
          </cell>
          <cell r="E8" t="str">
            <v>閉庁日⑤</v>
          </cell>
        </row>
        <row r="9">
          <cell r="B9">
            <v>46393</v>
          </cell>
        </row>
        <row r="10">
          <cell r="B10">
            <v>46394</v>
          </cell>
          <cell r="E10" t="str">
            <v>冬季休業日終</v>
          </cell>
        </row>
        <row r="11">
          <cell r="B11">
            <v>46395</v>
          </cell>
          <cell r="E11" t="str">
            <v>4時間授業　始業式
給食始　</v>
          </cell>
        </row>
        <row r="12">
          <cell r="B12">
            <v>46396</v>
          </cell>
        </row>
        <row r="13">
          <cell r="B13">
            <v>46397</v>
          </cell>
        </row>
        <row r="14">
          <cell r="B14">
            <v>46398</v>
          </cell>
          <cell r="E14" t="str">
            <v>成人の日</v>
          </cell>
        </row>
        <row r="15">
          <cell r="B15">
            <v>46399</v>
          </cell>
          <cell r="E15" t="str">
            <v xml:space="preserve">席書会
発育測定(1)
</v>
          </cell>
        </row>
        <row r="16">
          <cell r="B16">
            <v>46400</v>
          </cell>
          <cell r="E16" t="str">
            <v>発育測定(2)</v>
          </cell>
        </row>
        <row r="17">
          <cell r="B17">
            <v>46401</v>
          </cell>
          <cell r="E17" t="str">
            <v>発育測定(3)</v>
          </cell>
        </row>
        <row r="18">
          <cell r="B18">
            <v>46402</v>
          </cell>
          <cell r="E18" t="str">
            <v>校外学習(3) 発育測定(4)</v>
          </cell>
        </row>
        <row r="19">
          <cell r="B19">
            <v>46403</v>
          </cell>
          <cell r="E19" t="str">
            <v>土曜授業公開
校内書き初め展（始）
道徳授業地区公開講座</v>
          </cell>
        </row>
        <row r="20">
          <cell r="B20">
            <v>46404</v>
          </cell>
        </row>
        <row r="21">
          <cell r="B21">
            <v>46405</v>
          </cell>
          <cell r="E21" t="str">
            <v>委員会活動⑩
発育測定（５）</v>
          </cell>
        </row>
        <row r="22">
          <cell r="B22">
            <v>46406</v>
          </cell>
          <cell r="E22" t="str">
            <v>安全指導・点検</v>
          </cell>
        </row>
        <row r="23">
          <cell r="B23">
            <v>46407</v>
          </cell>
          <cell r="E23" t="str">
            <v>避難訓練</v>
          </cell>
        </row>
        <row r="24">
          <cell r="B24">
            <v>46408</v>
          </cell>
          <cell r="E24" t="str">
            <v>４時間授業</v>
          </cell>
        </row>
        <row r="25">
          <cell r="B25">
            <v>46409</v>
          </cell>
          <cell r="E25" t="str">
            <v>校内書き初め展（終）</v>
          </cell>
        </row>
        <row r="26">
          <cell r="B26">
            <v>46410</v>
          </cell>
        </row>
        <row r="27">
          <cell r="B27">
            <v>46411</v>
          </cell>
        </row>
        <row r="28">
          <cell r="B28">
            <v>46412</v>
          </cell>
          <cell r="E28" t="str">
            <v>クラブ活動⑩</v>
          </cell>
        </row>
        <row r="29">
          <cell r="B29">
            <v>46413</v>
          </cell>
        </row>
        <row r="30">
          <cell r="B30">
            <v>46414</v>
          </cell>
        </row>
        <row r="31">
          <cell r="B31">
            <v>46415</v>
          </cell>
          <cell r="E31" t="str">
            <v>あざみ班活動⑦</v>
          </cell>
        </row>
        <row r="32">
          <cell r="B32">
            <v>46416</v>
          </cell>
          <cell r="E32" t="str">
            <v xml:space="preserve">４時間授業（12）新一年生保護者説明会
</v>
          </cell>
        </row>
        <row r="33">
          <cell r="B33">
            <v>46417</v>
          </cell>
        </row>
        <row r="34">
          <cell r="B34">
            <v>46418</v>
          </cell>
        </row>
      </sheetData>
      <sheetData sheetId="16">
        <row r="4">
          <cell r="B4">
            <v>46419</v>
          </cell>
          <cell r="E4" t="str">
            <v>委員会活動⑩</v>
          </cell>
        </row>
        <row r="5">
          <cell r="B5">
            <v>46420</v>
          </cell>
        </row>
        <row r="6">
          <cell r="B6">
            <v>46421</v>
          </cell>
          <cell r="E6" t="str">
            <v>安全指導・点検　4時間授業</v>
          </cell>
        </row>
        <row r="7">
          <cell r="B7">
            <v>46422</v>
          </cell>
        </row>
        <row r="8">
          <cell r="B8">
            <v>46423</v>
          </cell>
        </row>
        <row r="9">
          <cell r="B9">
            <v>46424</v>
          </cell>
        </row>
        <row r="10">
          <cell r="B10">
            <v>46425</v>
          </cell>
        </row>
        <row r="11">
          <cell r="B11">
            <v>46426</v>
          </cell>
          <cell r="E11" t="str">
            <v>クラブ活動⑪発育測定(6)</v>
          </cell>
        </row>
        <row r="12">
          <cell r="B12">
            <v>46427</v>
          </cell>
        </row>
        <row r="13">
          <cell r="B13">
            <v>46428</v>
          </cell>
          <cell r="E13" t="str">
            <v>あざみ班活動⑧</v>
          </cell>
        </row>
        <row r="14">
          <cell r="B14">
            <v>46429</v>
          </cell>
          <cell r="E14" t="str">
            <v>建国記念の日</v>
          </cell>
        </row>
        <row r="15">
          <cell r="B15">
            <v>46430</v>
          </cell>
          <cell r="E15" t="str">
            <v>避難訓練</v>
          </cell>
        </row>
        <row r="16">
          <cell r="B16">
            <v>46431</v>
          </cell>
        </row>
        <row r="17">
          <cell r="B17">
            <v>46432</v>
          </cell>
        </row>
        <row r="18">
          <cell r="B18">
            <v>46433</v>
          </cell>
          <cell r="E18" t="str">
            <v>委員会活動⑪</v>
          </cell>
        </row>
        <row r="19">
          <cell r="B19">
            <v>46434</v>
          </cell>
        </row>
        <row r="20">
          <cell r="B20">
            <v>46435</v>
          </cell>
        </row>
        <row r="21">
          <cell r="B21">
            <v>46436</v>
          </cell>
        </row>
        <row r="22">
          <cell r="B22">
            <v>46437</v>
          </cell>
        </row>
        <row r="23">
          <cell r="B23">
            <v>46438</v>
          </cell>
        </row>
        <row r="24">
          <cell r="B24">
            <v>46439</v>
          </cell>
        </row>
        <row r="25">
          <cell r="B25">
            <v>46440</v>
          </cell>
        </row>
        <row r="26">
          <cell r="B26">
            <v>46441</v>
          </cell>
          <cell r="E26" t="str">
            <v>天皇誕生日</v>
          </cell>
        </row>
        <row r="27">
          <cell r="B27">
            <v>46442</v>
          </cell>
          <cell r="E27" t="str">
            <v>４時間授業</v>
          </cell>
        </row>
        <row r="28">
          <cell r="B28">
            <v>46443</v>
          </cell>
        </row>
        <row r="29">
          <cell r="B29">
            <v>46444</v>
          </cell>
          <cell r="E29" t="str">
            <v>6年生を送る会③④</v>
          </cell>
        </row>
        <row r="30">
          <cell r="B30">
            <v>46445</v>
          </cell>
        </row>
        <row r="31">
          <cell r="B31">
            <v>46446</v>
          </cell>
        </row>
        <row r="32">
          <cell r="B32" t="str">
            <v/>
          </cell>
        </row>
      </sheetData>
      <sheetData sheetId="17">
        <row r="4">
          <cell r="B4">
            <v>46447</v>
          </cell>
          <cell r="E4" t="str">
            <v>クラブ活動⑫（終）</v>
          </cell>
        </row>
        <row r="5">
          <cell r="B5">
            <v>46448</v>
          </cell>
        </row>
        <row r="6">
          <cell r="B6">
            <v>46449</v>
          </cell>
          <cell r="E6" t="str">
            <v>安全指導・点検</v>
          </cell>
        </row>
        <row r="7">
          <cell r="B7">
            <v>46450</v>
          </cell>
          <cell r="E7" t="str">
            <v xml:space="preserve">4時間授業(1～3)　5時間授業(4～6)　保護者会（全体会13:30(1/2/3)、14:30(4/5/6）
</v>
          </cell>
        </row>
        <row r="8">
          <cell r="B8">
            <v>46451</v>
          </cell>
          <cell r="E8" t="str">
            <v>4時間授業(1～5)　卒業を祝う会(6)</v>
          </cell>
        </row>
        <row r="9">
          <cell r="B9">
            <v>46452</v>
          </cell>
        </row>
        <row r="10">
          <cell r="B10">
            <v>46453</v>
          </cell>
        </row>
        <row r="11">
          <cell r="B11">
            <v>46454</v>
          </cell>
          <cell r="E11" t="str">
            <v>委員会活動⑫（終）</v>
          </cell>
        </row>
        <row r="12">
          <cell r="B12">
            <v>46455</v>
          </cell>
        </row>
        <row r="13">
          <cell r="B13">
            <v>46456</v>
          </cell>
          <cell r="E13" t="str">
            <v xml:space="preserve">４時間授業
避難訓練 </v>
          </cell>
        </row>
        <row r="14">
          <cell r="B14">
            <v>46457</v>
          </cell>
          <cell r="E14" t="str">
            <v>あざみ班活動⑨</v>
          </cell>
        </row>
        <row r="15">
          <cell r="B15">
            <v>46458</v>
          </cell>
        </row>
        <row r="16">
          <cell r="B16">
            <v>46459</v>
          </cell>
        </row>
        <row r="17">
          <cell r="B17">
            <v>46460</v>
          </cell>
        </row>
        <row r="18">
          <cell r="B18">
            <v>46461</v>
          </cell>
          <cell r="E18" t="str">
            <v>５時間授業</v>
          </cell>
        </row>
        <row r="19">
          <cell r="B19">
            <v>46462</v>
          </cell>
        </row>
        <row r="20">
          <cell r="B20">
            <v>46463</v>
          </cell>
        </row>
        <row r="21">
          <cell r="B21">
            <v>46464</v>
          </cell>
        </row>
        <row r="22">
          <cell r="B22">
            <v>46465</v>
          </cell>
        </row>
        <row r="23">
          <cell r="B23">
            <v>46466</v>
          </cell>
        </row>
        <row r="24">
          <cell r="B24">
            <v>46467</v>
          </cell>
          <cell r="E24" t="str">
            <v>春分の日</v>
          </cell>
        </row>
        <row r="25">
          <cell r="B25">
            <v>46468</v>
          </cell>
        </row>
        <row r="26">
          <cell r="B26">
            <v>46469</v>
          </cell>
          <cell r="E26" t="str">
            <v>給食終</v>
          </cell>
        </row>
        <row r="27">
          <cell r="B27">
            <v>46470</v>
          </cell>
          <cell r="E27" t="str">
            <v>2時間授業(1～4)　4時間授業(5･6)　修了式　卒業式予行(5・6)③④</v>
          </cell>
        </row>
        <row r="28">
          <cell r="B28">
            <v>46471</v>
          </cell>
          <cell r="E28" t="str">
            <v>卒業式</v>
          </cell>
        </row>
        <row r="29">
          <cell r="B29">
            <v>46472</v>
          </cell>
          <cell r="E29" t="str">
            <v>春季休業日始</v>
          </cell>
        </row>
        <row r="30">
          <cell r="B30">
            <v>46473</v>
          </cell>
        </row>
        <row r="31">
          <cell r="B31">
            <v>46474</v>
          </cell>
        </row>
        <row r="32">
          <cell r="B32">
            <v>46475</v>
          </cell>
        </row>
        <row r="33">
          <cell r="B33">
            <v>46476</v>
          </cell>
        </row>
        <row r="34">
          <cell r="B34">
            <v>46477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5D003-57E6-46B3-9E16-B4222CD4C626}">
  <sheetPr>
    <pageSetUpPr fitToPage="1"/>
  </sheetPr>
  <dimension ref="A1:AJ34"/>
  <sheetViews>
    <sheetView tabSelected="1" view="pageBreakPreview" topLeftCell="S22" zoomScale="55" zoomScaleNormal="55" zoomScaleSheetLayoutView="55" workbookViewId="0">
      <selection activeCell="AD25" sqref="AD25"/>
    </sheetView>
  </sheetViews>
  <sheetFormatPr defaultColWidth="8.35546875" defaultRowHeight="18.45" x14ac:dyDescent="0.65"/>
  <cols>
    <col min="1" max="2" width="2.42578125" style="28" customWidth="1"/>
    <col min="3" max="3" width="24.7109375" style="29" customWidth="1"/>
    <col min="4" max="5" width="2.42578125" style="28" customWidth="1"/>
    <col min="6" max="6" width="24.7109375" style="29" customWidth="1"/>
    <col min="7" max="8" width="2.42578125" style="28" customWidth="1"/>
    <col min="9" max="9" width="24.7109375" style="29" customWidth="1"/>
    <col min="10" max="11" width="2.42578125" style="28" customWidth="1"/>
    <col min="12" max="12" width="24.7109375" style="29" customWidth="1"/>
    <col min="13" max="14" width="2.42578125" style="28" customWidth="1"/>
    <col min="15" max="15" width="24.7109375" style="29" customWidth="1"/>
    <col min="16" max="17" width="2.42578125" style="28" customWidth="1"/>
    <col min="18" max="18" width="24.7109375" style="29" customWidth="1"/>
    <col min="19" max="20" width="2.42578125" style="28" customWidth="1"/>
    <col min="21" max="21" width="24.7109375" style="29" customWidth="1"/>
    <col min="22" max="23" width="2.42578125" style="28" customWidth="1"/>
    <col min="24" max="24" width="24.7109375" style="30" customWidth="1"/>
    <col min="25" max="26" width="2.42578125" style="28" customWidth="1"/>
    <col min="27" max="27" width="24.7109375" style="29" customWidth="1"/>
    <col min="28" max="29" width="2.42578125" style="28" customWidth="1"/>
    <col min="30" max="30" width="24.7109375" style="29" customWidth="1"/>
    <col min="31" max="32" width="2.42578125" style="28" customWidth="1"/>
    <col min="33" max="33" width="24.7109375" style="29" customWidth="1"/>
    <col min="34" max="35" width="2.42578125" style="28" customWidth="1"/>
    <col min="36" max="36" width="24.7109375" style="29" customWidth="1"/>
    <col min="37" max="16384" width="8.35546875" style="21"/>
  </cols>
  <sheetData>
    <row r="1" spans="1:36" s="1" customFormat="1" ht="25.3" x14ac:dyDescent="0.65">
      <c r="A1" s="1" t="s">
        <v>0</v>
      </c>
      <c r="C1" s="2"/>
      <c r="F1" s="2"/>
      <c r="G1" s="3"/>
      <c r="H1" s="3"/>
      <c r="I1" s="2"/>
      <c r="J1" s="3"/>
      <c r="K1" s="3"/>
      <c r="L1" s="2"/>
      <c r="M1" s="3"/>
      <c r="N1" s="3"/>
      <c r="O1" s="2"/>
      <c r="P1" s="3"/>
      <c r="Q1" s="3"/>
      <c r="R1" s="2"/>
      <c r="S1" s="3"/>
      <c r="T1" s="3"/>
      <c r="U1" s="2"/>
      <c r="V1" s="3"/>
      <c r="W1" s="3"/>
      <c r="X1" s="2"/>
      <c r="Y1" s="3"/>
      <c r="Z1" s="3"/>
      <c r="AA1" s="2"/>
      <c r="AB1" s="3"/>
      <c r="AC1" s="3"/>
      <c r="AD1" s="2"/>
      <c r="AE1" s="3"/>
      <c r="AF1" s="3"/>
      <c r="AG1" s="2"/>
      <c r="AH1" s="3"/>
      <c r="AI1" s="3"/>
      <c r="AJ1" s="2"/>
    </row>
    <row r="2" spans="1:36" s="6" customFormat="1" x14ac:dyDescent="0.6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4" t="s">
        <v>4</v>
      </c>
      <c r="K2" s="5"/>
      <c r="L2" s="5"/>
      <c r="M2" s="4" t="s">
        <v>5</v>
      </c>
      <c r="N2" s="5"/>
      <c r="O2" s="5"/>
      <c r="P2" s="4" t="s">
        <v>6</v>
      </c>
      <c r="Q2" s="5"/>
      <c r="R2" s="5"/>
      <c r="S2" s="4" t="s">
        <v>7</v>
      </c>
      <c r="T2" s="5"/>
      <c r="U2" s="5"/>
      <c r="V2" s="4" t="s">
        <v>8</v>
      </c>
      <c r="W2" s="5"/>
      <c r="X2" s="5"/>
      <c r="Y2" s="4" t="s">
        <v>9</v>
      </c>
      <c r="Z2" s="5"/>
      <c r="AA2" s="5"/>
      <c r="AB2" s="4" t="s">
        <v>10</v>
      </c>
      <c r="AC2" s="5"/>
      <c r="AD2" s="5"/>
      <c r="AE2" s="4" t="s">
        <v>11</v>
      </c>
      <c r="AF2" s="5"/>
      <c r="AG2" s="5"/>
      <c r="AH2" s="4" t="s">
        <v>12</v>
      </c>
      <c r="AI2" s="5"/>
      <c r="AJ2" s="5"/>
    </row>
    <row r="3" spans="1:36" s="6" customFormat="1" x14ac:dyDescent="0.65">
      <c r="A3" s="7" t="s">
        <v>13</v>
      </c>
      <c r="B3" s="7" t="s">
        <v>14</v>
      </c>
      <c r="C3" s="8" t="s">
        <v>15</v>
      </c>
      <c r="D3" s="7" t="s">
        <v>13</v>
      </c>
      <c r="E3" s="7" t="s">
        <v>14</v>
      </c>
      <c r="F3" s="8" t="s">
        <v>15</v>
      </c>
      <c r="G3" s="7" t="s">
        <v>13</v>
      </c>
      <c r="H3" s="7" t="s">
        <v>14</v>
      </c>
      <c r="I3" s="8" t="s">
        <v>15</v>
      </c>
      <c r="J3" s="7" t="s">
        <v>13</v>
      </c>
      <c r="K3" s="7" t="s">
        <v>14</v>
      </c>
      <c r="L3" s="8" t="s">
        <v>15</v>
      </c>
      <c r="M3" s="7" t="s">
        <v>13</v>
      </c>
      <c r="N3" s="7" t="s">
        <v>14</v>
      </c>
      <c r="O3" s="8" t="s">
        <v>15</v>
      </c>
      <c r="P3" s="7" t="s">
        <v>13</v>
      </c>
      <c r="Q3" s="7" t="s">
        <v>14</v>
      </c>
      <c r="R3" s="8" t="s">
        <v>15</v>
      </c>
      <c r="S3" s="7" t="s">
        <v>13</v>
      </c>
      <c r="T3" s="7" t="s">
        <v>14</v>
      </c>
      <c r="U3" s="8" t="s">
        <v>15</v>
      </c>
      <c r="V3" s="7" t="s">
        <v>13</v>
      </c>
      <c r="W3" s="7" t="s">
        <v>14</v>
      </c>
      <c r="X3" s="9" t="s">
        <v>15</v>
      </c>
      <c r="Y3" s="7" t="s">
        <v>13</v>
      </c>
      <c r="Z3" s="7" t="s">
        <v>14</v>
      </c>
      <c r="AA3" s="8" t="s">
        <v>15</v>
      </c>
      <c r="AB3" s="7" t="s">
        <v>13</v>
      </c>
      <c r="AC3" s="7" t="s">
        <v>14</v>
      </c>
      <c r="AD3" s="8" t="s">
        <v>15</v>
      </c>
      <c r="AE3" s="7" t="s">
        <v>13</v>
      </c>
      <c r="AF3" s="7" t="s">
        <v>14</v>
      </c>
      <c r="AG3" s="8" t="s">
        <v>15</v>
      </c>
      <c r="AH3" s="7" t="s">
        <v>13</v>
      </c>
      <c r="AI3" s="7" t="s">
        <v>14</v>
      </c>
      <c r="AJ3" s="8" t="s">
        <v>15</v>
      </c>
    </row>
    <row r="4" spans="1:36" ht="55.3" x14ac:dyDescent="0.65">
      <c r="A4" s="12">
        <v>1</v>
      </c>
      <c r="B4" s="13">
        <f>IF('[1]4月'!$B4="","",('[1]4月'!$B4))</f>
        <v>46113</v>
      </c>
      <c r="C4" s="14" t="str">
        <f>""&amp;'[1]4月'!$E4</f>
        <v/>
      </c>
      <c r="D4" s="7">
        <v>1</v>
      </c>
      <c r="E4" s="10">
        <f>IF('[1]5月'!$B4="","",('[1]5月'!$B4))</f>
        <v>46143</v>
      </c>
      <c r="F4" s="11" t="str">
        <f>""&amp;'[1]5月'!$E4</f>
        <v>I-check（3～6）</v>
      </c>
      <c r="G4" s="12">
        <v>1</v>
      </c>
      <c r="H4" s="13">
        <f>IF('[1]6月'!$B4="","",('[1]6月'!$B4))</f>
        <v>46174</v>
      </c>
      <c r="I4" s="14" t="str">
        <f>""&amp;'[1]6月'!$E4</f>
        <v>振替休業日</v>
      </c>
      <c r="J4" s="7">
        <v>1</v>
      </c>
      <c r="K4" s="10">
        <f>IF('[1]7月'!$B4="","",('[1]7月'!$B4))</f>
        <v>46204</v>
      </c>
      <c r="L4" s="11" t="str">
        <f>""&amp;'[1]7月'!$E4</f>
        <v>4時間授業
こころの劇場（６）</v>
      </c>
      <c r="M4" s="15">
        <v>1</v>
      </c>
      <c r="N4" s="16">
        <f>IF('[1]8月'!$B4="","",('[1]8月'!$B4))</f>
        <v>46235</v>
      </c>
      <c r="O4" s="17" t="str">
        <f>""&amp;'[1]8月'!$E4</f>
        <v/>
      </c>
      <c r="P4" s="7">
        <v>1</v>
      </c>
      <c r="Q4" s="10">
        <f>IF('[1]9月'!$B4="","",('[1]9月'!$B4))</f>
        <v>46266</v>
      </c>
      <c r="R4" s="11" t="str">
        <f>""&amp;'[1]9月'!$E4</f>
        <v>4時間授業　始業式　
給食始　発育測定(6)</v>
      </c>
      <c r="S4" s="12">
        <v>1</v>
      </c>
      <c r="T4" s="13">
        <f>IF('[1]10月'!$B4="","",('[1]10月'!$B4))</f>
        <v>46296</v>
      </c>
      <c r="U4" s="14" t="str">
        <f>""&amp;'[1]10月'!$E4</f>
        <v>都民の日</v>
      </c>
      <c r="V4" s="12">
        <v>1</v>
      </c>
      <c r="W4" s="13">
        <f>IF('[1]11月'!$B4="","",('[1]11月'!$B4))</f>
        <v>46327</v>
      </c>
      <c r="X4" s="14" t="str">
        <f>""&amp;'[1]11月'!$E4</f>
        <v/>
      </c>
      <c r="Y4" s="7">
        <v>1</v>
      </c>
      <c r="Z4" s="10">
        <f>IF('[1]12月'!$B4="","",('[1]12月'!$B4))</f>
        <v>46357</v>
      </c>
      <c r="AA4" s="11" t="str">
        <f>""&amp;'[1]12月'!$E4</f>
        <v>4時間授業(123)　5時間授業(4～6)　保護者会･全体会(1～3年13:30　4～6年14:30)</v>
      </c>
      <c r="AB4" s="7">
        <v>1</v>
      </c>
      <c r="AC4" s="10">
        <f>IF('[1]1月'!$B4="","",('[1]1月'!$B4))</f>
        <v>46388</v>
      </c>
      <c r="AD4" s="11" t="str">
        <f>""&amp;'[1]1月'!$E4</f>
        <v>元日</v>
      </c>
      <c r="AE4" s="18">
        <v>1</v>
      </c>
      <c r="AF4" s="19">
        <f>IF('[1]2月'!$B4="","",('[1]2月'!$B4))</f>
        <v>46419</v>
      </c>
      <c r="AG4" s="20" t="str">
        <f>""&amp;'[1]2月'!$E4</f>
        <v>委員会活動⑩</v>
      </c>
      <c r="AH4" s="7">
        <v>1</v>
      </c>
      <c r="AI4" s="10">
        <f>IF('[1]3月'!$B4="","",('[1]3月'!$B4))</f>
        <v>46447</v>
      </c>
      <c r="AJ4" s="11" t="str">
        <f>""&amp;'[1]3月'!$E4</f>
        <v>クラブ活動⑫（終）</v>
      </c>
    </row>
    <row r="5" spans="1:36" ht="55.3" x14ac:dyDescent="0.65">
      <c r="A5" s="12">
        <v>2</v>
      </c>
      <c r="B5" s="13">
        <f>IF('[1]4月'!$B5="","",('[1]4月'!$B5))</f>
        <v>46114</v>
      </c>
      <c r="C5" s="14" t="str">
        <f>""&amp;'[1]4月'!$E5</f>
        <v>教科書搬入（理科室）</v>
      </c>
      <c r="D5" s="7">
        <v>2</v>
      </c>
      <c r="E5" s="10">
        <f>IF('[1]5月'!$B5="","",('[1]5月'!$B5))</f>
        <v>46144</v>
      </c>
      <c r="F5" s="11" t="str">
        <f>""&amp;'[1]5月'!$E5</f>
        <v/>
      </c>
      <c r="G5" s="18">
        <v>2</v>
      </c>
      <c r="H5" s="19">
        <f>IF('[1]6月'!$B5="","",('[1]6月'!$B5))</f>
        <v>46175</v>
      </c>
      <c r="I5" s="20" t="str">
        <f>""&amp;'[1]6月'!$E5</f>
        <v>環境週間始
体力テスト準備（ソフトボール以外）</v>
      </c>
      <c r="J5" s="7">
        <v>2</v>
      </c>
      <c r="K5" s="10">
        <f>IF('[1]7月'!$B5="","",('[1]7月'!$B5))</f>
        <v>46205</v>
      </c>
      <c r="L5" s="11" t="str">
        <f>""&amp;'[1]7月'!$E5</f>
        <v>安全指導・点検
 SC</v>
      </c>
      <c r="M5" s="12">
        <v>2</v>
      </c>
      <c r="N5" s="13">
        <f>IF('[1]8月'!$B5="","",('[1]8月'!$B5))</f>
        <v>46236</v>
      </c>
      <c r="O5" s="14" t="str">
        <f>""&amp;'[1]8月'!$E5</f>
        <v/>
      </c>
      <c r="P5" s="7">
        <v>2</v>
      </c>
      <c r="Q5" s="10">
        <f>IF('[1]9月'!$B5="","",('[1]9月'!$B5))</f>
        <v>46267</v>
      </c>
      <c r="R5" s="11" t="str">
        <f>""&amp;'[1]9月'!$E5</f>
        <v xml:space="preserve">発育測定(5) </v>
      </c>
      <c r="S5" s="7">
        <v>2</v>
      </c>
      <c r="T5" s="10">
        <f>IF('[1]10月'!$B5="","",('[1]10月'!$B5))</f>
        <v>46297</v>
      </c>
      <c r="U5" s="11" t="str">
        <f>""&amp;'[1]10月'!$E5</f>
        <v xml:space="preserve">長縄月間始
</v>
      </c>
      <c r="V5" s="7">
        <v>2</v>
      </c>
      <c r="W5" s="10">
        <f>IF('[1]11月'!$B5="","",('[1]11月'!$B5))</f>
        <v>46328</v>
      </c>
      <c r="X5" s="11" t="str">
        <f>""&amp;'[1]11月'!$E5</f>
        <v>委員会活動⑦</v>
      </c>
      <c r="Y5" s="7">
        <v>2</v>
      </c>
      <c r="Z5" s="10">
        <f>IF('[1]12月'!$B5="","",('[1]12月'!$B5))</f>
        <v>46358</v>
      </c>
      <c r="AA5" s="11" t="str">
        <f>""&amp;'[1]12月'!$E5</f>
        <v>安全指導・点検</v>
      </c>
      <c r="AB5" s="15">
        <v>2</v>
      </c>
      <c r="AC5" s="16">
        <f>IF('[1]1月'!$B5="","",('[1]1月'!$B5))</f>
        <v>46389</v>
      </c>
      <c r="AD5" s="17" t="str">
        <f>""&amp;'[1]1月'!$E5</f>
        <v/>
      </c>
      <c r="AE5" s="7">
        <v>2</v>
      </c>
      <c r="AF5" s="10">
        <f>IF('[1]2月'!$B5="","",('[1]2月'!$B5))</f>
        <v>46420</v>
      </c>
      <c r="AG5" s="11" t="str">
        <f>""&amp;'[1]2月'!$E5</f>
        <v/>
      </c>
      <c r="AH5" s="7">
        <v>2</v>
      </c>
      <c r="AI5" s="10">
        <f>IF('[1]3月'!$B5="","",('[1]3月'!$B5))</f>
        <v>46448</v>
      </c>
      <c r="AJ5" s="11" t="str">
        <f>""&amp;'[1]3月'!$E5</f>
        <v/>
      </c>
    </row>
    <row r="6" spans="1:36" ht="92.15" x14ac:dyDescent="0.65">
      <c r="A6" s="12">
        <v>3</v>
      </c>
      <c r="B6" s="13">
        <f>IF('[1]4月'!$B6="","",('[1]4月'!$B6))</f>
        <v>46115</v>
      </c>
      <c r="C6" s="14" t="str">
        <f>""&amp;'[1]4月'!$E6</f>
        <v>春季休業日終　前日準備　入学式リハーサル</v>
      </c>
      <c r="D6" s="12">
        <v>3</v>
      </c>
      <c r="E6" s="13">
        <f>IF('[1]5月'!$B6="","",('[1]5月'!$B6))</f>
        <v>46145</v>
      </c>
      <c r="F6" s="14" t="str">
        <f>""&amp;'[1]5月'!$E6</f>
        <v>憲法記念日</v>
      </c>
      <c r="G6" s="7">
        <v>3</v>
      </c>
      <c r="H6" s="10">
        <f>IF('[1]6月'!$B6="","",('[1]6月'!$B6))</f>
        <v>46176</v>
      </c>
      <c r="I6" s="11" t="str">
        <f>""&amp;'[1]6月'!$E6</f>
        <v>安全指導・点検
プール清掃（ヤオキン）
②大塚ろう学校交流（2）未定
腎臓健診2次</v>
      </c>
      <c r="J6" s="7">
        <v>3</v>
      </c>
      <c r="K6" s="10">
        <f>IF('[1]7月'!$B6="","",('[1]7月'!$B6))</f>
        <v>46206</v>
      </c>
      <c r="L6" s="11" t="str">
        <f>""&amp;'[1]7月'!$E6</f>
        <v>お米の学校①②（５）</v>
      </c>
      <c r="M6" s="7">
        <v>3</v>
      </c>
      <c r="N6" s="10">
        <f>IF('[1]8月'!$B6="","",('[1]8月'!$B6))</f>
        <v>46237</v>
      </c>
      <c r="O6" s="11" t="str">
        <f>""&amp;'[1]8月'!$E6</f>
        <v/>
      </c>
      <c r="P6" s="7">
        <v>3</v>
      </c>
      <c r="Q6" s="10">
        <f>IF('[1]9月'!$B6="","",('[1]9月'!$B6))</f>
        <v>46268</v>
      </c>
      <c r="R6" s="11" t="str">
        <f>""&amp;'[1]9月'!$E6</f>
        <v xml:space="preserve">夏休み作品展始
発育測定（４)
</v>
      </c>
      <c r="S6" s="7">
        <v>3</v>
      </c>
      <c r="T6" s="10">
        <f>IF('[1]10月'!$B6="","",('[1]10月'!$B6))</f>
        <v>46298</v>
      </c>
      <c r="U6" s="11" t="str">
        <f>""&amp;'[1]10月'!$E6</f>
        <v/>
      </c>
      <c r="V6" s="12">
        <v>3</v>
      </c>
      <c r="W6" s="13">
        <f>IF('[1]11月'!$B6="","",('[1]11月'!$B6))</f>
        <v>46329</v>
      </c>
      <c r="X6" s="14" t="str">
        <f>""&amp;'[1]11月'!$E6</f>
        <v>文化の日</v>
      </c>
      <c r="Y6" s="7">
        <v>3</v>
      </c>
      <c r="Z6" s="10">
        <f>IF('[1]12月'!$B6="","",('[1]12月'!$B6))</f>
        <v>46359</v>
      </c>
      <c r="AA6" s="11" t="str">
        <f>""&amp;'[1]12月'!$E6</f>
        <v>あざみまつり①～③</v>
      </c>
      <c r="AB6" s="12">
        <v>3</v>
      </c>
      <c r="AC6" s="13">
        <f>IF('[1]1月'!$B6="","",('[1]1月'!$B6))</f>
        <v>46390</v>
      </c>
      <c r="AD6" s="14" t="str">
        <f>""&amp;'[1]1月'!$E6</f>
        <v/>
      </c>
      <c r="AE6" s="7">
        <v>3</v>
      </c>
      <c r="AF6" s="10">
        <f>IF('[1]2月'!$B6="","",('[1]2月'!$B6))</f>
        <v>46421</v>
      </c>
      <c r="AG6" s="11" t="str">
        <f>""&amp;'[1]2月'!$E6</f>
        <v>安全指導・点検　4時間授業</v>
      </c>
      <c r="AH6" s="7">
        <v>3</v>
      </c>
      <c r="AI6" s="10">
        <f>IF('[1]3月'!$B6="","",('[1]3月'!$B6))</f>
        <v>46449</v>
      </c>
      <c r="AJ6" s="11" t="str">
        <f>""&amp;'[1]3月'!$E6</f>
        <v>安全指導・点検</v>
      </c>
    </row>
    <row r="7" spans="1:36" ht="92.15" x14ac:dyDescent="0.65">
      <c r="A7" s="12">
        <v>4</v>
      </c>
      <c r="B7" s="13">
        <f>IF('[1]4月'!$B7="","",('[1]4月'!$B7))</f>
        <v>46116</v>
      </c>
      <c r="C7" s="14" t="str">
        <f>""&amp;'[1]4月'!$E7</f>
        <v/>
      </c>
      <c r="D7" s="12">
        <v>4</v>
      </c>
      <c r="E7" s="13">
        <f>IF('[1]5月'!$B7="","",('[1]5月'!$B7))</f>
        <v>46146</v>
      </c>
      <c r="F7" s="14" t="str">
        <f>""&amp;'[1]5月'!$E7</f>
        <v>みどりの日</v>
      </c>
      <c r="G7" s="7">
        <v>4</v>
      </c>
      <c r="H7" s="10">
        <f>IF('[1]6月'!$B7="","",('[1]6月'!$B7))</f>
        <v>46177</v>
      </c>
      <c r="I7" s="11" t="str">
        <f>""&amp;'[1]6月'!$E7</f>
        <v>眼科検診PM（2.4.6）
腎臓健診2次追加
①水道キャラバン(4)未定
SC</v>
      </c>
      <c r="J7" s="12">
        <v>4</v>
      </c>
      <c r="K7" s="13">
        <f>IF('[1]7月'!$B7="","",('[1]7月'!$B7))</f>
        <v>46207</v>
      </c>
      <c r="L7" s="14" t="str">
        <f>""&amp;'[1]7月'!$E7</f>
        <v/>
      </c>
      <c r="M7" s="7">
        <v>4</v>
      </c>
      <c r="N7" s="10">
        <f>IF('[1]8月'!$B7="","",('[1]8月'!$B7))</f>
        <v>46238</v>
      </c>
      <c r="O7" s="11" t="str">
        <f>""&amp;'[1]8月'!$E7</f>
        <v/>
      </c>
      <c r="P7" s="7">
        <v>4</v>
      </c>
      <c r="Q7" s="10">
        <f>IF('[1]9月'!$B7="","",('[1]9月'!$B7))</f>
        <v>46269</v>
      </c>
      <c r="R7" s="11" t="str">
        <f>""&amp;'[1]9月'!$E7</f>
        <v xml:space="preserve">発育測定（３）
</v>
      </c>
      <c r="S7" s="12">
        <v>4</v>
      </c>
      <c r="T7" s="13">
        <f>IF('[1]10月'!$B7="","",('[1]10月'!$B7))</f>
        <v>46299</v>
      </c>
      <c r="U7" s="14" t="str">
        <f>""&amp;'[1]10月'!$E7</f>
        <v/>
      </c>
      <c r="V7" s="7">
        <v>4</v>
      </c>
      <c r="W7" s="10">
        <f>IF('[1]11月'!$B7="","",('[1]11月'!$B7))</f>
        <v>46330</v>
      </c>
      <c r="X7" s="11" t="str">
        <f>""&amp;'[1]11月'!$E7</f>
        <v>安全指導・点検　</v>
      </c>
      <c r="Y7" s="7">
        <v>4</v>
      </c>
      <c r="Z7" s="10">
        <f>IF('[1]12月'!$B7="","",('[1]12月'!$B7))</f>
        <v>46360</v>
      </c>
      <c r="AA7" s="11" t="str">
        <f>""&amp;'[1]12月'!$E7</f>
        <v/>
      </c>
      <c r="AB7" s="18">
        <v>4</v>
      </c>
      <c r="AC7" s="19">
        <f>IF('[1]1月'!$B7="","",('[1]1月'!$B7))</f>
        <v>46391</v>
      </c>
      <c r="AD7" s="20" t="str">
        <f>""&amp;'[1]1月'!$E7</f>
        <v/>
      </c>
      <c r="AE7" s="7">
        <v>4</v>
      </c>
      <c r="AF7" s="10">
        <f>IF('[1]2月'!$B7="","",('[1]2月'!$B7))</f>
        <v>46422</v>
      </c>
      <c r="AG7" s="11" t="str">
        <f>""&amp;'[1]2月'!$E7</f>
        <v/>
      </c>
      <c r="AH7" s="7">
        <v>4</v>
      </c>
      <c r="AI7" s="10">
        <f>IF('[1]3月'!$B7="","",('[1]3月'!$B7))</f>
        <v>46450</v>
      </c>
      <c r="AJ7" s="11" t="str">
        <f>""&amp;'[1]3月'!$E7</f>
        <v xml:space="preserve">4時間授業(1～3)　5時間授業(4～6)　保護者会（全体会13:30(1/2/3)、14:30(4/5/6）
</v>
      </c>
    </row>
    <row r="8" spans="1:36" ht="73.75" x14ac:dyDescent="0.65">
      <c r="A8" s="12">
        <v>5</v>
      </c>
      <c r="B8" s="13">
        <f>IF('[1]4月'!$B8="","",('[1]4月'!$B8))</f>
        <v>46117</v>
      </c>
      <c r="C8" s="14" t="str">
        <f>""&amp;'[1]4月'!$E8</f>
        <v/>
      </c>
      <c r="D8" s="12">
        <v>5</v>
      </c>
      <c r="E8" s="13">
        <f>IF('[1]5月'!$B8="","",('[1]5月'!$B8))</f>
        <v>46147</v>
      </c>
      <c r="F8" s="14" t="str">
        <f>""&amp;'[1]5月'!$E8</f>
        <v>こどもの日</v>
      </c>
      <c r="G8" s="7">
        <v>5</v>
      </c>
      <c r="H8" s="10">
        <f>IF('[1]6月'!$B8="","",('[1]6月'!$B8))</f>
        <v>46178</v>
      </c>
      <c r="I8" s="11" t="str">
        <f>""&amp;'[1]6月'!$E8</f>
        <v>③④大塚ろう学校交流（１）未定
③④東京ガス授業（6）未定
歯みがき指導案１</v>
      </c>
      <c r="J8" s="12">
        <v>5</v>
      </c>
      <c r="K8" s="13">
        <f>IF('[1]7月'!$B8="","",('[1]7月'!$B8))</f>
        <v>46208</v>
      </c>
      <c r="L8" s="14" t="str">
        <f>""&amp;'[1]7月'!$E8</f>
        <v/>
      </c>
      <c r="M8" s="7">
        <v>5</v>
      </c>
      <c r="N8" s="10">
        <f>IF('[1]8月'!$B8="","",('[1]8月'!$B8))</f>
        <v>46239</v>
      </c>
      <c r="O8" s="11" t="str">
        <f>""&amp;'[1]8月'!$E8</f>
        <v/>
      </c>
      <c r="P8" s="22">
        <v>5</v>
      </c>
      <c r="Q8" s="23">
        <f>IF('[1]9月'!$B8="","",('[1]9月'!$B8))</f>
        <v>46270</v>
      </c>
      <c r="R8" s="24" t="str">
        <f>""&amp;'[1]9月'!$E8</f>
        <v/>
      </c>
      <c r="S8" s="7">
        <v>5</v>
      </c>
      <c r="T8" s="10">
        <f>IF('[1]10月'!$B8="","",('[1]10月'!$B8))</f>
        <v>46300</v>
      </c>
      <c r="U8" s="11" t="str">
        <f>""&amp;'[1]10月'!$E8</f>
        <v>秋の読書旬間始　
移動教室前健診（５）13:15~
委員会活動⑥</v>
      </c>
      <c r="V8" s="7">
        <v>5</v>
      </c>
      <c r="W8" s="10">
        <f>IF('[1]11月'!$B8="","",('[1]11月'!$B8))</f>
        <v>46331</v>
      </c>
      <c r="X8" s="11" t="str">
        <f>""&amp;'[1]11月'!$E8</f>
        <v/>
      </c>
      <c r="Y8" s="15">
        <v>5</v>
      </c>
      <c r="Z8" s="16">
        <f>IF('[1]12月'!$B8="","",('[1]12月'!$B8))</f>
        <v>46361</v>
      </c>
      <c r="AA8" s="17" t="str">
        <f>""&amp;'[1]12月'!$E8</f>
        <v/>
      </c>
      <c r="AB8" s="12">
        <v>5</v>
      </c>
      <c r="AC8" s="13">
        <f>IF('[1]1月'!$B8="","",('[1]1月'!$B8))</f>
        <v>46392</v>
      </c>
      <c r="AD8" s="14" t="str">
        <f>""&amp;'[1]1月'!$E8</f>
        <v>閉庁日⑤</v>
      </c>
      <c r="AE8" s="7">
        <v>5</v>
      </c>
      <c r="AF8" s="10">
        <f>IF('[1]2月'!$B8="","",('[1]2月'!$B8))</f>
        <v>46423</v>
      </c>
      <c r="AG8" s="11" t="str">
        <f>""&amp;'[1]2月'!$E8</f>
        <v/>
      </c>
      <c r="AH8" s="7">
        <v>5</v>
      </c>
      <c r="AI8" s="10">
        <f>IF('[1]3月'!$B8="","",('[1]3月'!$B8))</f>
        <v>46451</v>
      </c>
      <c r="AJ8" s="11" t="str">
        <f>""&amp;'[1]3月'!$E8</f>
        <v>4時間授業(1～5)　卒業を祝う会(6)</v>
      </c>
    </row>
    <row r="9" spans="1:36" x14ac:dyDescent="0.65">
      <c r="A9" s="18">
        <v>6</v>
      </c>
      <c r="B9" s="19">
        <f>IF('[1]4月'!$B9="","",('[1]4月'!$B9))</f>
        <v>46118</v>
      </c>
      <c r="C9" s="20" t="str">
        <f>""&amp;'[1]4月'!$E9</f>
        <v>始業式8:35　</v>
      </c>
      <c r="D9" s="12">
        <v>6</v>
      </c>
      <c r="E9" s="13">
        <f>IF('[1]5月'!$B9="","",('[1]5月'!$B9))</f>
        <v>46148</v>
      </c>
      <c r="F9" s="14" t="str">
        <f>""&amp;'[1]5月'!$E9</f>
        <v>振替休日</v>
      </c>
      <c r="G9" s="22">
        <v>6</v>
      </c>
      <c r="H9" s="23">
        <f>IF('[1]6月'!$B9="","",('[1]6月'!$B9))</f>
        <v>46179</v>
      </c>
      <c r="I9" s="24" t="str">
        <f>""&amp;'[1]6月'!$E9</f>
        <v/>
      </c>
      <c r="J9" s="18">
        <v>6</v>
      </c>
      <c r="K9" s="19">
        <f>IF('[1]7月'!$B9="","",('[1]7月'!$B9))</f>
        <v>46209</v>
      </c>
      <c r="L9" s="20" t="str">
        <f>""&amp;'[1]7月'!$E9</f>
        <v>個人面談①</v>
      </c>
      <c r="M9" s="7">
        <v>6</v>
      </c>
      <c r="N9" s="10">
        <f>IF('[1]8月'!$B9="","",('[1]8月'!$B9))</f>
        <v>46240</v>
      </c>
      <c r="O9" s="11" t="str">
        <f>""&amp;'[1]8月'!$E9</f>
        <v/>
      </c>
      <c r="P9" s="12">
        <v>6</v>
      </c>
      <c r="Q9" s="13">
        <f>IF('[1]9月'!$B9="","",('[1]9月'!$B9))</f>
        <v>46271</v>
      </c>
      <c r="R9" s="14" t="str">
        <f>""&amp;'[1]9月'!$E9</f>
        <v/>
      </c>
      <c r="S9" s="7">
        <v>6</v>
      </c>
      <c r="T9" s="10">
        <f>IF('[1]10月'!$B9="","",('[1]10月'!$B9))</f>
        <v>46301</v>
      </c>
      <c r="U9" s="11" t="str">
        <f>""&amp;'[1]10月'!$E9</f>
        <v>富士五湖移動教室始　</v>
      </c>
      <c r="V9" s="7">
        <v>6</v>
      </c>
      <c r="W9" s="10">
        <f>IF('[1]11月'!$B9="","",('[1]11月'!$B9))</f>
        <v>46332</v>
      </c>
      <c r="X9" s="11" t="str">
        <f>""&amp;'[1]11月'!$E9</f>
        <v>学習発表会（児童鑑賞日）</v>
      </c>
      <c r="Y9" s="12">
        <v>6</v>
      </c>
      <c r="Z9" s="13">
        <f>IF('[1]12月'!$B9="","",('[1]12月'!$B9))</f>
        <v>46362</v>
      </c>
      <c r="AA9" s="14" t="str">
        <f>""&amp;'[1]12月'!$E9</f>
        <v/>
      </c>
      <c r="AB9" s="7">
        <v>6</v>
      </c>
      <c r="AC9" s="10">
        <f>IF('[1]1月'!$B9="","",('[1]1月'!$B9))</f>
        <v>46393</v>
      </c>
      <c r="AD9" s="11" t="str">
        <f>""&amp;'[1]1月'!$E9</f>
        <v/>
      </c>
      <c r="AE9" s="15">
        <v>6</v>
      </c>
      <c r="AF9" s="16">
        <f>IF('[1]2月'!$B9="","",('[1]2月'!$B9))</f>
        <v>46424</v>
      </c>
      <c r="AG9" s="17" t="str">
        <f>""&amp;'[1]2月'!$E9</f>
        <v/>
      </c>
      <c r="AH9" s="15">
        <v>6</v>
      </c>
      <c r="AI9" s="16">
        <f>IF('[1]3月'!$B9="","",('[1]3月'!$B9))</f>
        <v>46452</v>
      </c>
      <c r="AJ9" s="17" t="str">
        <f>""&amp;'[1]3月'!$E9</f>
        <v/>
      </c>
    </row>
    <row r="10" spans="1:36" ht="55.3" x14ac:dyDescent="0.65">
      <c r="A10" s="7">
        <v>7</v>
      </c>
      <c r="B10" s="10">
        <f>IF('[1]4月'!$B10="","",('[1]4月'!$B10))</f>
        <v>46119</v>
      </c>
      <c r="C10" s="11" t="str">
        <f>""&amp;'[1]4月'!$E10</f>
        <v>定期健康診断始　給食始(2～6)
発育測定(2～6)</v>
      </c>
      <c r="D10" s="7">
        <v>7</v>
      </c>
      <c r="E10" s="10">
        <f>IF('[1]5月'!$B10="","",('[1]5月'!$B10))</f>
        <v>46149</v>
      </c>
      <c r="F10" s="11" t="str">
        <f>""&amp;'[1]5月'!$E10</f>
        <v>安全指導
運動会特別時程始
運動会係活動⑥(６）　</v>
      </c>
      <c r="G10" s="12">
        <v>7</v>
      </c>
      <c r="H10" s="13">
        <f>IF('[1]6月'!$B10="","",('[1]6月'!$B10))</f>
        <v>46180</v>
      </c>
      <c r="I10" s="14" t="str">
        <f>""&amp;'[1]6月'!$E10</f>
        <v/>
      </c>
      <c r="J10" s="7">
        <v>7</v>
      </c>
      <c r="K10" s="10">
        <f>IF('[1]7月'!$B10="","",('[1]7月'!$B10))</f>
        <v>46210</v>
      </c>
      <c r="L10" s="11" t="str">
        <f>""&amp;'[1]7月'!$E10</f>
        <v xml:space="preserve">個人面談②
</v>
      </c>
      <c r="M10" s="7">
        <v>7</v>
      </c>
      <c r="N10" s="10">
        <f>IF('[1]8月'!$B10="","",('[1]8月'!$B10))</f>
        <v>46241</v>
      </c>
      <c r="O10" s="11" t="str">
        <f>""&amp;'[1]8月'!$E10</f>
        <v/>
      </c>
      <c r="P10" s="12">
        <v>7</v>
      </c>
      <c r="Q10" s="13">
        <f>IF('[1]9月'!$B10="","",('[1]9月'!$B10))</f>
        <v>46272</v>
      </c>
      <c r="R10" s="14" t="str">
        <f>""&amp;'[1]9月'!$E10</f>
        <v>開校記念日</v>
      </c>
      <c r="S10" s="7">
        <v>7</v>
      </c>
      <c r="T10" s="10">
        <f>IF('[1]10月'!$B10="","",('[1]10月'!$B10))</f>
        <v>46302</v>
      </c>
      <c r="U10" s="11" t="str">
        <f>""&amp;'[1]10月'!$E10</f>
        <v>富士五湖移動教室終</v>
      </c>
      <c r="V10" s="7">
        <v>7</v>
      </c>
      <c r="W10" s="10">
        <f>IF('[1]11月'!$B10="","",('[1]11月'!$B10))</f>
        <v>46333</v>
      </c>
      <c r="X10" s="11" t="str">
        <f>""&amp;'[1]11月'!$E10</f>
        <v>学習発表会（保護者鑑賞日）</v>
      </c>
      <c r="Y10" s="7">
        <v>7</v>
      </c>
      <c r="Z10" s="10">
        <f>IF('[1]12月'!$B10="","",('[1]12月'!$B10))</f>
        <v>46363</v>
      </c>
      <c r="AA10" s="11" t="str">
        <f>""&amp;'[1]12月'!$E10</f>
        <v>クラブ活動⑨</v>
      </c>
      <c r="AB10" s="7">
        <v>7</v>
      </c>
      <c r="AC10" s="10">
        <f>IF('[1]1月'!$B10="","",('[1]1月'!$B10))</f>
        <v>46394</v>
      </c>
      <c r="AD10" s="11" t="str">
        <f>""&amp;'[1]1月'!$E10</f>
        <v>冬季休業日終</v>
      </c>
      <c r="AE10" s="12">
        <v>7</v>
      </c>
      <c r="AF10" s="13">
        <f>IF('[1]2月'!$B10="","",('[1]2月'!$B10))</f>
        <v>46425</v>
      </c>
      <c r="AG10" s="14" t="str">
        <f>""&amp;'[1]2月'!$E10</f>
        <v/>
      </c>
      <c r="AH10" s="12">
        <v>7</v>
      </c>
      <c r="AI10" s="13">
        <f>IF('[1]3月'!$B10="","",('[1]3月'!$B10))</f>
        <v>46453</v>
      </c>
      <c r="AJ10" s="14" t="str">
        <f>""&amp;'[1]3月'!$E10</f>
        <v/>
      </c>
    </row>
    <row r="11" spans="1:36" ht="73.75" x14ac:dyDescent="0.65">
      <c r="A11" s="7">
        <v>8</v>
      </c>
      <c r="B11" s="10">
        <f>IF('[1]4月'!$B11="","",('[1]4月'!$B11))</f>
        <v>46120</v>
      </c>
      <c r="C11" s="11" t="str">
        <f>""&amp;'[1]4月'!$E11</f>
        <v>入学式13:30 
聴力（5）
地域訪問①</v>
      </c>
      <c r="D11" s="7">
        <v>8</v>
      </c>
      <c r="E11" s="10">
        <f>IF('[1]5月'!$B11="","",('[1]5月'!$B11))</f>
        <v>46150</v>
      </c>
      <c r="F11" s="11" t="str">
        <f>""&amp;'[1]5月'!$E11</f>
        <v>ゴミゼロデー
5時間授業（４～５）あざみ班活動結成⑥</v>
      </c>
      <c r="G11" s="18">
        <v>8</v>
      </c>
      <c r="H11" s="19">
        <f>IF('[1]6月'!$B11="","",('[1]6月'!$B11))</f>
        <v>46181</v>
      </c>
      <c r="I11" s="20" t="str">
        <f>""&amp;'[1]6月'!$E11</f>
        <v>環境週間終　委員会活動③
歯みがき指導案２
放課後ソフトボールライン引き</v>
      </c>
      <c r="J11" s="7">
        <v>8</v>
      </c>
      <c r="K11" s="10">
        <f>IF('[1]7月'!$B11="","",('[1]7月'!$B11))</f>
        <v>46211</v>
      </c>
      <c r="L11" s="11" t="str">
        <f>""&amp;'[1]7月'!$E11</f>
        <v>個人面談③
避難訓練</v>
      </c>
      <c r="M11" s="15">
        <v>8</v>
      </c>
      <c r="N11" s="16">
        <f>IF('[1]8月'!$B11="","",('[1]8月'!$B11))</f>
        <v>46242</v>
      </c>
      <c r="O11" s="17" t="str">
        <f>""&amp;'[1]8月'!$E11</f>
        <v/>
      </c>
      <c r="P11" s="7">
        <v>8</v>
      </c>
      <c r="Q11" s="10">
        <f>IF('[1]9月'!$B11="","",('[1]9月'!$B11))</f>
        <v>46273</v>
      </c>
      <c r="R11" s="11" t="str">
        <f>""&amp;'[1]9月'!$E11</f>
        <v xml:space="preserve">安全指導　発育測定(2)　
</v>
      </c>
      <c r="S11" s="7">
        <v>8</v>
      </c>
      <c r="T11" s="10">
        <f>IF('[1]10月'!$B11="","",('[1]10月'!$B11))</f>
        <v>46303</v>
      </c>
      <c r="U11" s="11" t="str">
        <f>""&amp;'[1]10月'!$E11</f>
        <v>色覚検査(4)PM</v>
      </c>
      <c r="V11" s="12">
        <v>8</v>
      </c>
      <c r="W11" s="13">
        <f>IF('[1]11月'!$B11="","",('[1]11月'!$B11))</f>
        <v>46334</v>
      </c>
      <c r="X11" s="14" t="str">
        <f>""&amp;'[1]11月'!$E11</f>
        <v/>
      </c>
      <c r="Y11" s="7">
        <v>8</v>
      </c>
      <c r="Z11" s="10">
        <f>IF('[1]12月'!$B11="","",('[1]12月'!$B11))</f>
        <v>46364</v>
      </c>
      <c r="AA11" s="11" t="str">
        <f>""&amp;'[1]12月'!$E11</f>
        <v/>
      </c>
      <c r="AB11" s="7">
        <v>8</v>
      </c>
      <c r="AC11" s="10">
        <f>IF('[1]1月'!$B11="","",('[1]1月'!$B11))</f>
        <v>46395</v>
      </c>
      <c r="AD11" s="11" t="str">
        <f>""&amp;'[1]1月'!$E11</f>
        <v>4時間授業　始業式
給食始　</v>
      </c>
      <c r="AE11" s="7">
        <v>8</v>
      </c>
      <c r="AF11" s="10">
        <f>IF('[1]2月'!$B11="","",('[1]2月'!$B11))</f>
        <v>46426</v>
      </c>
      <c r="AG11" s="11" t="str">
        <f>""&amp;'[1]2月'!$E11</f>
        <v>クラブ活動⑪発育測定(6)</v>
      </c>
      <c r="AH11" s="7">
        <v>8</v>
      </c>
      <c r="AI11" s="10">
        <f>IF('[1]3月'!$B11="","",('[1]3月'!$B11))</f>
        <v>46454</v>
      </c>
      <c r="AJ11" s="11" t="str">
        <f>""&amp;'[1]3月'!$E11</f>
        <v>委員会活動⑫（終）</v>
      </c>
    </row>
    <row r="12" spans="1:36" ht="92.15" x14ac:dyDescent="0.65">
      <c r="A12" s="7">
        <v>9</v>
      </c>
      <c r="B12" s="10">
        <f>IF('[1]4月'!$B12="","",('[1]4月'!$B12))</f>
        <v>46121</v>
      </c>
      <c r="C12" s="11" t="str">
        <f>""&amp;'[1]4月'!$E12</f>
        <v>聴力（3）
ひいらぎ教室保護者会9:00～9:50
地域訪問②
巣山さん</v>
      </c>
      <c r="D12" s="7">
        <v>9</v>
      </c>
      <c r="E12" s="10">
        <f>IF('[1]5月'!$B12="","",('[1]5月'!$B12))</f>
        <v>46151</v>
      </c>
      <c r="F12" s="11" t="str">
        <f>""&amp;'[1]5月'!$E12</f>
        <v>土曜授業公開　租税教室(6)未定　避難訓練(引き取り)</v>
      </c>
      <c r="G12" s="7">
        <v>9</v>
      </c>
      <c r="H12" s="10">
        <f>IF('[1]6月'!$B12="","",('[1]6月'!$B12))</f>
        <v>46182</v>
      </c>
      <c r="I12" s="11" t="str">
        <f>""&amp;'[1]6月'!$E12</f>
        <v xml:space="preserve">体力テスト始
</v>
      </c>
      <c r="J12" s="7">
        <v>9</v>
      </c>
      <c r="K12" s="10">
        <f>IF('[1]7月'!$B12="","",('[1]7月'!$B12))</f>
        <v>46212</v>
      </c>
      <c r="L12" s="11" t="str">
        <f>""&amp;'[1]7月'!$E12</f>
        <v>個人面談④ 
SC</v>
      </c>
      <c r="M12" s="12">
        <v>9</v>
      </c>
      <c r="N12" s="13">
        <f>IF('[1]8月'!$B12="","",('[1]8月'!$B12))</f>
        <v>46243</v>
      </c>
      <c r="O12" s="14" t="str">
        <f>""&amp;'[1]8月'!$E12</f>
        <v/>
      </c>
      <c r="P12" s="7">
        <v>9</v>
      </c>
      <c r="Q12" s="10">
        <f>IF('[1]9月'!$B12="","",('[1]9月'!$B12))</f>
        <v>46274</v>
      </c>
      <c r="R12" s="11" t="str">
        <f>""&amp;'[1]9月'!$E12</f>
        <v>学校参観週間始 巣鴨北中入学体験(6)
歯科講話④⑤(5)
イングリッシュキャラバン</v>
      </c>
      <c r="S12" s="7">
        <v>9</v>
      </c>
      <c r="T12" s="10">
        <f>IF('[1]10月'!$B12="","",('[1]10月'!$B12))</f>
        <v>46304</v>
      </c>
      <c r="U12" s="11" t="str">
        <f>""&amp;'[1]10月'!$E12</f>
        <v>校外学習(4)</v>
      </c>
      <c r="V12" s="12">
        <v>9</v>
      </c>
      <c r="W12" s="13">
        <f>IF('[1]11月'!$B12="","",('[1]11月'!$B12))</f>
        <v>46335</v>
      </c>
      <c r="X12" s="14" t="str">
        <f>""&amp;'[1]11月'!$E12</f>
        <v>振替休業日</v>
      </c>
      <c r="Y12" s="7">
        <v>9</v>
      </c>
      <c r="Z12" s="10">
        <f>IF('[1]12月'!$B12="","",('[1]12月'!$B12))</f>
        <v>46365</v>
      </c>
      <c r="AA12" s="11" t="str">
        <f>""&amp;'[1]12月'!$E12</f>
        <v>４時間授業</v>
      </c>
      <c r="AB12" s="15">
        <v>9</v>
      </c>
      <c r="AC12" s="16">
        <f>IF('[1]1月'!$B12="","",('[1]1月'!$B12))</f>
        <v>46396</v>
      </c>
      <c r="AD12" s="17" t="str">
        <f>""&amp;'[1]1月'!$E12</f>
        <v/>
      </c>
      <c r="AE12" s="7">
        <v>9</v>
      </c>
      <c r="AF12" s="10">
        <f>IF('[1]2月'!$B12="","",('[1]2月'!$B12))</f>
        <v>46427</v>
      </c>
      <c r="AG12" s="11" t="str">
        <f>""&amp;'[1]2月'!$E12</f>
        <v/>
      </c>
      <c r="AH12" s="7">
        <v>9</v>
      </c>
      <c r="AI12" s="10">
        <f>IF('[1]3月'!$B12="","",('[1]3月'!$B12))</f>
        <v>46455</v>
      </c>
      <c r="AJ12" s="11" t="str">
        <f>""&amp;'[1]3月'!$E12</f>
        <v/>
      </c>
    </row>
    <row r="13" spans="1:36" ht="92.15" x14ac:dyDescent="0.65">
      <c r="A13" s="7">
        <v>10</v>
      </c>
      <c r="B13" s="10">
        <f>IF('[1]4月'!$B13="","",('[1]4月'!$B13))</f>
        <v>46122</v>
      </c>
      <c r="C13" s="11" t="str">
        <f>""&amp;'[1]4月'!$E13</f>
        <v>聴力(2)
地域訪問③</v>
      </c>
      <c r="D13" s="22">
        <v>10</v>
      </c>
      <c r="E13" s="23">
        <f>IF('[1]5月'!$B13="","",('[1]5月'!$B13))</f>
        <v>46152</v>
      </c>
      <c r="F13" s="24" t="str">
        <f>""&amp;'[1]5月'!$E13</f>
        <v/>
      </c>
      <c r="G13" s="7">
        <v>10</v>
      </c>
      <c r="H13" s="10">
        <f>IF('[1]6月'!$B13="","",('[1]6月'!$B13))</f>
        <v>46183</v>
      </c>
      <c r="I13" s="11" t="str">
        <f>""&amp;'[1]6月'!$E13</f>
        <v>こどもの権利授業（6）未定
体力テスト予備日</v>
      </c>
      <c r="J13" s="7">
        <v>10</v>
      </c>
      <c r="K13" s="10">
        <f>IF('[1]7月'!$B13="","",('[1]7月'!$B13))</f>
        <v>46213</v>
      </c>
      <c r="L13" s="11" t="str">
        <f>""&amp;'[1]7月'!$E13</f>
        <v>個人面談⑤
着衣泳(5･6）未定</v>
      </c>
      <c r="M13" s="12">
        <v>10</v>
      </c>
      <c r="N13" s="13">
        <f>IF('[1]8月'!$B13="","",('[1]8月'!$B13))</f>
        <v>46244</v>
      </c>
      <c r="O13" s="14" t="str">
        <f>""&amp;'[1]8月'!$E13</f>
        <v>閉庁日①</v>
      </c>
      <c r="P13" s="7">
        <v>10</v>
      </c>
      <c r="Q13" s="10">
        <f>IF('[1]9月'!$B13="","",('[1]9月'!$B13))</f>
        <v>46275</v>
      </c>
      <c r="R13" s="11" t="str">
        <f>""&amp;'[1]9月'!$E13</f>
        <v xml:space="preserve">くすり教室・薬物乱用防止教室（６）AM案１
SC
</v>
      </c>
      <c r="S13" s="7">
        <v>10</v>
      </c>
      <c r="T13" s="10">
        <f>IF('[1]10月'!$B13="","",('[1]10月'!$B13))</f>
        <v>46305</v>
      </c>
      <c r="U13" s="11" t="str">
        <f>""&amp;'[1]10月'!$E13</f>
        <v/>
      </c>
      <c r="V13" s="7">
        <v>10</v>
      </c>
      <c r="W13" s="10">
        <f>IF('[1]11月'!$B13="","",('[1]11月'!$B13))</f>
        <v>46336</v>
      </c>
      <c r="X13" s="11" t="str">
        <f>""&amp;'[1]11月'!$E13</f>
        <v xml:space="preserve">避難訓練(不審者対応)
</v>
      </c>
      <c r="Y13" s="7">
        <v>10</v>
      </c>
      <c r="Z13" s="10">
        <f>IF('[1]12月'!$B13="","",('[1]12月'!$B13))</f>
        <v>46366</v>
      </c>
      <c r="AA13" s="11" t="str">
        <f>""&amp;'[1]12月'!$E13</f>
        <v/>
      </c>
      <c r="AB13" s="12">
        <v>10</v>
      </c>
      <c r="AC13" s="13">
        <f>IF('[1]1月'!$B13="","",('[1]1月'!$B13))</f>
        <v>46397</v>
      </c>
      <c r="AD13" s="14" t="str">
        <f>""&amp;'[1]1月'!$E13</f>
        <v/>
      </c>
      <c r="AE13" s="7">
        <v>10</v>
      </c>
      <c r="AF13" s="10">
        <f>IF('[1]2月'!$B13="","",('[1]2月'!$B13))</f>
        <v>46428</v>
      </c>
      <c r="AG13" s="11" t="str">
        <f>""&amp;'[1]2月'!$E13</f>
        <v>あざみ班活動⑧</v>
      </c>
      <c r="AH13" s="7">
        <v>10</v>
      </c>
      <c r="AI13" s="10">
        <f>IF('[1]3月'!$B13="","",('[1]3月'!$B13))</f>
        <v>46456</v>
      </c>
      <c r="AJ13" s="11" t="str">
        <f>""&amp;'[1]3月'!$E13</f>
        <v xml:space="preserve">４時間授業
避難訓練 </v>
      </c>
    </row>
    <row r="14" spans="1:36" ht="92.15" x14ac:dyDescent="0.65">
      <c r="A14" s="12">
        <v>11</v>
      </c>
      <c r="B14" s="13">
        <f>IF('[1]4月'!$B14="","",('[1]4月'!$B14))</f>
        <v>46123</v>
      </c>
      <c r="C14" s="14" t="str">
        <f>""&amp;'[1]4月'!$E14</f>
        <v/>
      </c>
      <c r="D14" s="18">
        <v>11</v>
      </c>
      <c r="E14" s="19">
        <f>IF('[1]5月'!$B14="","",('[1]5月'!$B14))</f>
        <v>46153</v>
      </c>
      <c r="F14" s="20" t="str">
        <f>""&amp;'[1]5月'!$E14</f>
        <v>委員会活動②</v>
      </c>
      <c r="G14" s="7">
        <v>11</v>
      </c>
      <c r="H14" s="10">
        <f>IF('[1]6月'!$B14="","",('[1]6月'!$B14))</f>
        <v>46184</v>
      </c>
      <c r="I14" s="11" t="str">
        <f>""&amp;'[1]6月'!$E14</f>
        <v>眼科検診PM（1.3.5）
SC</v>
      </c>
      <c r="J14" s="12">
        <v>11</v>
      </c>
      <c r="K14" s="13">
        <f>IF('[1]7月'!$B14="","",('[1]7月'!$B14))</f>
        <v>46214</v>
      </c>
      <c r="L14" s="14" t="str">
        <f>""&amp;'[1]7月'!$E14</f>
        <v/>
      </c>
      <c r="M14" s="12">
        <v>11</v>
      </c>
      <c r="N14" s="13">
        <f>IF('[1]8月'!$B14="","",('[1]8月'!$B14))</f>
        <v>46245</v>
      </c>
      <c r="O14" s="14" t="str">
        <f>""&amp;'[1]8月'!$E14</f>
        <v>山の日</v>
      </c>
      <c r="P14" s="7">
        <v>11</v>
      </c>
      <c r="Q14" s="10">
        <f>IF('[1]9月'!$B14="","",('[1]9月'!$B14))</f>
        <v>46276</v>
      </c>
      <c r="R14" s="11" t="str">
        <f>""&amp;'[1]9月'!$E14</f>
        <v>学校参観週間終
第2回I-check未定
自転車安全教室(3)②③未定
くすり教室・薬物乱用防止教室（６）AM案２</v>
      </c>
      <c r="S14" s="12">
        <v>11</v>
      </c>
      <c r="T14" s="13">
        <f>IF('[1]10月'!$B14="","",('[1]10月'!$B14))</f>
        <v>46306</v>
      </c>
      <c r="U14" s="14" t="str">
        <f>""&amp;'[1]10月'!$E14</f>
        <v/>
      </c>
      <c r="V14" s="7">
        <v>11</v>
      </c>
      <c r="W14" s="10">
        <f>IF('[1]11月'!$B14="","",('[1]11月'!$B14))</f>
        <v>46337</v>
      </c>
      <c r="X14" s="11" t="str">
        <f>""&amp;'[1]11月'!$E14</f>
        <v/>
      </c>
      <c r="Y14" s="7">
        <v>11</v>
      </c>
      <c r="Z14" s="10">
        <f>IF('[1]12月'!$B14="","",('[1]12月'!$B14))</f>
        <v>46367</v>
      </c>
      <c r="AA14" s="11" t="str">
        <f>""&amp;'[1]12月'!$E14</f>
        <v>避難訓練</v>
      </c>
      <c r="AB14" s="12">
        <v>11</v>
      </c>
      <c r="AC14" s="13">
        <f>IF('[1]1月'!$B14="","",('[1]1月'!$B14))</f>
        <v>46398</v>
      </c>
      <c r="AD14" s="14" t="str">
        <f>""&amp;'[1]1月'!$E14</f>
        <v>成人の日</v>
      </c>
      <c r="AE14" s="7">
        <v>11</v>
      </c>
      <c r="AF14" s="10">
        <f>IF('[1]2月'!$B14="","",('[1]2月'!$B14))</f>
        <v>46429</v>
      </c>
      <c r="AG14" s="11" t="str">
        <f>""&amp;'[1]2月'!$E14</f>
        <v>建国記念の日</v>
      </c>
      <c r="AH14" s="7">
        <v>11</v>
      </c>
      <c r="AI14" s="10">
        <f>IF('[1]3月'!$B14="","",('[1]3月'!$B14))</f>
        <v>46457</v>
      </c>
      <c r="AJ14" s="11" t="str">
        <f>""&amp;'[1]3月'!$E14</f>
        <v>あざみ班活動⑨</v>
      </c>
    </row>
    <row r="15" spans="1:36" ht="73.75" x14ac:dyDescent="0.65">
      <c r="A15" s="12">
        <v>12</v>
      </c>
      <c r="B15" s="13">
        <f>IF('[1]4月'!$B15="","",('[1]4月'!$B15))</f>
        <v>46124</v>
      </c>
      <c r="C15" s="14" t="str">
        <f>""&amp;'[1]4月'!$E15</f>
        <v/>
      </c>
      <c r="D15" s="7">
        <v>12</v>
      </c>
      <c r="E15" s="10">
        <f>IF('[1]5月'!$B15="","",('[1]5月'!$B15))</f>
        <v>46154</v>
      </c>
      <c r="F15" s="11" t="str">
        <f>""&amp;'[1]5月'!$E15</f>
        <v/>
      </c>
      <c r="G15" s="7">
        <v>12</v>
      </c>
      <c r="H15" s="10">
        <f>IF('[1]6月'!$B15="","",('[1]6月'!$B15))</f>
        <v>46185</v>
      </c>
      <c r="I15" s="11" t="str">
        <f>""&amp;'[1]6月'!$E15</f>
        <v xml:space="preserve">体力テスト終
</v>
      </c>
      <c r="J15" s="12">
        <v>12</v>
      </c>
      <c r="K15" s="13">
        <f>IF('[1]7月'!$B15="","",('[1]7月'!$B15))</f>
        <v>46215</v>
      </c>
      <c r="L15" s="14" t="str">
        <f>""&amp;'[1]7月'!$E15</f>
        <v>救援センター開設運営訓練（防災危機管理課・町会）（体育館・校庭）８-１２</v>
      </c>
      <c r="M15" s="12">
        <v>12</v>
      </c>
      <c r="N15" s="13">
        <f>IF('[1]8月'!$B15="","",('[1]8月'!$B15))</f>
        <v>46246</v>
      </c>
      <c r="O15" s="14" t="str">
        <f>""&amp;'[1]8月'!$E15</f>
        <v>閉庁日②</v>
      </c>
      <c r="P15" s="7">
        <v>12</v>
      </c>
      <c r="Q15" s="10">
        <f>IF('[1]9月'!$B15="","",('[1]9月'!$B15))</f>
        <v>46277</v>
      </c>
      <c r="R15" s="11" t="str">
        <f>""&amp;'[1]9月'!$E15</f>
        <v>土曜授業
セーフティ教室（未定）
保護者会･全体会(1～3年10:30～　4～6年)　11:30～</v>
      </c>
      <c r="S15" s="12">
        <v>12</v>
      </c>
      <c r="T15" s="13">
        <f>IF('[1]10月'!$B15="","",('[1]10月'!$B15))</f>
        <v>46307</v>
      </c>
      <c r="U15" s="14" t="str">
        <f>""&amp;'[1]10月'!$E15</f>
        <v>スポーツの日</v>
      </c>
      <c r="V15" s="7">
        <v>12</v>
      </c>
      <c r="W15" s="10">
        <f>IF('[1]11月'!$B15="","",('[1]11月'!$B15))</f>
        <v>46338</v>
      </c>
      <c r="X15" s="11" t="str">
        <f>""&amp;'[1]11月'!$E15</f>
        <v/>
      </c>
      <c r="Y15" s="15">
        <v>12</v>
      </c>
      <c r="Z15" s="16">
        <f>IF('[1]12月'!$B15="","",('[1]12月'!$B15))</f>
        <v>46368</v>
      </c>
      <c r="AA15" s="17" t="str">
        <f>""&amp;'[1]12月'!$E15</f>
        <v/>
      </c>
      <c r="AB15" s="7">
        <v>12</v>
      </c>
      <c r="AC15" s="10">
        <f>IF('[1]1月'!$B15="","",('[1]1月'!$B15))</f>
        <v>46399</v>
      </c>
      <c r="AD15" s="11" t="str">
        <f>""&amp;'[1]1月'!$E15</f>
        <v xml:space="preserve">席書会
発育測定(1)
</v>
      </c>
      <c r="AE15" s="7">
        <v>12</v>
      </c>
      <c r="AF15" s="10">
        <f>IF('[1]2月'!$B15="","",('[1]2月'!$B15))</f>
        <v>46430</v>
      </c>
      <c r="AG15" s="11" t="str">
        <f>""&amp;'[1]2月'!$E15</f>
        <v>避難訓練</v>
      </c>
      <c r="AH15" s="7">
        <v>12</v>
      </c>
      <c r="AI15" s="10">
        <f>IF('[1]3月'!$B15="","",('[1]3月'!$B15))</f>
        <v>46458</v>
      </c>
      <c r="AJ15" s="11" t="str">
        <f>""&amp;'[1]3月'!$E15</f>
        <v/>
      </c>
    </row>
    <row r="16" spans="1:36" ht="55.3" x14ac:dyDescent="0.65">
      <c r="A16" s="18">
        <v>13</v>
      </c>
      <c r="B16" s="19">
        <f>IF('[1]4月'!$B16="","",('[1]4月'!$B16))</f>
        <v>46125</v>
      </c>
      <c r="C16" s="20" t="str">
        <f>""&amp;'[1]4月'!$E16</f>
        <v>委員会活動①　 　
視力（６）
給食始(1)</v>
      </c>
      <c r="D16" s="7">
        <v>13</v>
      </c>
      <c r="E16" s="10">
        <f>IF('[1]5月'!$B16="","",('[1]5月'!$B16))</f>
        <v>46155</v>
      </c>
      <c r="F16" s="11" t="str">
        <f>""&amp;'[1]5月'!$E16</f>
        <v/>
      </c>
      <c r="G16" s="22">
        <v>13</v>
      </c>
      <c r="H16" s="23">
        <f>IF('[1]6月'!$B16="","",('[1]6月'!$B16))</f>
        <v>46186</v>
      </c>
      <c r="I16" s="24" t="str">
        <f>""&amp;'[1]6月'!$E16</f>
        <v/>
      </c>
      <c r="J16" s="18">
        <v>13</v>
      </c>
      <c r="K16" s="19">
        <f>IF('[1]7月'!$B16="","",('[1]7月'!$B16))</f>
        <v>46216</v>
      </c>
      <c r="L16" s="20" t="str">
        <f>""&amp;'[1]7月'!$E16</f>
        <v>クラブ活動⑤</v>
      </c>
      <c r="M16" s="12">
        <v>13</v>
      </c>
      <c r="N16" s="13">
        <f>IF('[1]8月'!$B16="","",('[1]8月'!$B16))</f>
        <v>46247</v>
      </c>
      <c r="O16" s="14" t="str">
        <f>""&amp;'[1]8月'!$E16</f>
        <v>閉庁日③</v>
      </c>
      <c r="P16" s="12">
        <v>13</v>
      </c>
      <c r="Q16" s="13">
        <f>IF('[1]9月'!$B16="","",('[1]9月'!$B16))</f>
        <v>46278</v>
      </c>
      <c r="R16" s="14" t="str">
        <f>""&amp;'[1]9月'!$E16</f>
        <v/>
      </c>
      <c r="S16" s="7">
        <v>13</v>
      </c>
      <c r="T16" s="10">
        <f>IF('[1]10月'!$B16="","",('[1]10月'!$B16))</f>
        <v>46308</v>
      </c>
      <c r="U16" s="11" t="str">
        <f>""&amp;'[1]10月'!$E16</f>
        <v>安全指導・点検　</v>
      </c>
      <c r="V16" s="7">
        <v>13</v>
      </c>
      <c r="W16" s="10">
        <f>IF('[1]11月'!$B16="","",('[1]11月'!$B16))</f>
        <v>46339</v>
      </c>
      <c r="X16" s="11" t="str">
        <f>""&amp;'[1]11月'!$E16</f>
        <v/>
      </c>
      <c r="Y16" s="12">
        <v>13</v>
      </c>
      <c r="Z16" s="13">
        <f>IF('[1]12月'!$B16="","",('[1]12月'!$B16))</f>
        <v>46369</v>
      </c>
      <c r="AA16" s="14" t="str">
        <f>""&amp;'[1]12月'!$E16</f>
        <v/>
      </c>
      <c r="AB16" s="7">
        <v>13</v>
      </c>
      <c r="AC16" s="10">
        <f>IF('[1]1月'!$B16="","",('[1]1月'!$B16))</f>
        <v>46400</v>
      </c>
      <c r="AD16" s="11" t="str">
        <f>""&amp;'[1]1月'!$E16</f>
        <v>発育測定(2)</v>
      </c>
      <c r="AE16" s="15">
        <v>13</v>
      </c>
      <c r="AF16" s="16">
        <f>IF('[1]2月'!$B16="","",('[1]2月'!$B16))</f>
        <v>46431</v>
      </c>
      <c r="AG16" s="17" t="str">
        <f>""&amp;'[1]2月'!$E16</f>
        <v/>
      </c>
      <c r="AH16" s="15">
        <v>13</v>
      </c>
      <c r="AI16" s="16">
        <f>IF('[1]3月'!$B16="","",('[1]3月'!$B16))</f>
        <v>46459</v>
      </c>
      <c r="AJ16" s="17" t="str">
        <f>""&amp;'[1]3月'!$E16</f>
        <v/>
      </c>
    </row>
    <row r="17" spans="1:36" ht="92.15" x14ac:dyDescent="0.65">
      <c r="A17" s="7">
        <v>14</v>
      </c>
      <c r="B17" s="10">
        <f>IF('[1]4月'!$B17="","",('[1]4月'!$B17))</f>
        <v>46126</v>
      </c>
      <c r="C17" s="11" t="str">
        <f>""&amp;'[1]4月'!$E17</f>
        <v>4時間授業(2･3)　5時間授業(4～6)　　保護者会･全体会(1～3年13:30～14:30)（全体会14:30～15:00)(4～6年15:00~16:00)視力（２）</v>
      </c>
      <c r="D17" s="7">
        <v>14</v>
      </c>
      <c r="E17" s="10">
        <f>IF('[1]5月'!$B17="","",('[1]5月'!$B17))</f>
        <v>46156</v>
      </c>
      <c r="F17" s="11" t="str">
        <f>""&amp;'[1]5月'!$E17</f>
        <v xml:space="preserve">アウトリーチコンサート①(1～3)体育館未定
あざみ班活動①（昼）
</v>
      </c>
      <c r="G17" s="12">
        <v>14</v>
      </c>
      <c r="H17" s="13">
        <f>IF('[1]6月'!$B17="","",('[1]6月'!$B17))</f>
        <v>46187</v>
      </c>
      <c r="I17" s="14" t="str">
        <f>""&amp;'[1]6月'!$E17</f>
        <v/>
      </c>
      <c r="J17" s="7">
        <v>14</v>
      </c>
      <c r="K17" s="10">
        <f>IF('[1]7月'!$B17="","",('[1]7月'!$B17))</f>
        <v>46217</v>
      </c>
      <c r="L17" s="11" t="str">
        <f>""&amp;'[1]7月'!$E17</f>
        <v>とうもろこしの皮むき（2）未定</v>
      </c>
      <c r="M17" s="12">
        <v>14</v>
      </c>
      <c r="N17" s="13">
        <f>IF('[1]8月'!$B17="","",('[1]8月'!$B17))</f>
        <v>46248</v>
      </c>
      <c r="O17" s="14" t="str">
        <f>""&amp;'[1]8月'!$E17</f>
        <v>閉庁日④</v>
      </c>
      <c r="P17" s="7">
        <v>14</v>
      </c>
      <c r="Q17" s="10">
        <f>IF('[1]9月'!$B17="","",('[1]9月'!$B17))</f>
        <v>46279</v>
      </c>
      <c r="R17" s="11" t="str">
        <f>""&amp;'[1]9月'!$E17</f>
        <v xml:space="preserve">委員会活動⑤　発育測定(1)　
夏休み作品展終
</v>
      </c>
      <c r="S17" s="7">
        <v>14</v>
      </c>
      <c r="T17" s="10">
        <f>IF('[1]10月'!$B17="","",('[1]10月'!$B17))</f>
        <v>46309</v>
      </c>
      <c r="U17" s="11" t="str">
        <f>""&amp;'[1]10月'!$E17</f>
        <v>4時間授業</v>
      </c>
      <c r="V17" s="15">
        <v>14</v>
      </c>
      <c r="W17" s="16">
        <f>IF('[1]11月'!$B17="","",('[1]11月'!$B17))</f>
        <v>46340</v>
      </c>
      <c r="X17" s="17" t="str">
        <f>""&amp;'[1]11月'!$E17</f>
        <v/>
      </c>
      <c r="Y17" s="7">
        <v>14</v>
      </c>
      <c r="Z17" s="10">
        <f>IF('[1]12月'!$B17="","",('[1]12月'!$B17))</f>
        <v>46370</v>
      </c>
      <c r="AA17" s="11" t="str">
        <f>""&amp;'[1]12月'!$E17</f>
        <v>個人面談①（13:30～16:00）</v>
      </c>
      <c r="AB17" s="7">
        <v>14</v>
      </c>
      <c r="AC17" s="10">
        <f>IF('[1]1月'!$B17="","",('[1]1月'!$B17))</f>
        <v>46401</v>
      </c>
      <c r="AD17" s="11" t="str">
        <f>""&amp;'[1]1月'!$E17</f>
        <v>発育測定(3)</v>
      </c>
      <c r="AE17" s="12">
        <v>14</v>
      </c>
      <c r="AF17" s="13">
        <f>IF('[1]2月'!$B17="","",('[1]2月'!$B17))</f>
        <v>46432</v>
      </c>
      <c r="AG17" s="14" t="str">
        <f>""&amp;'[1]2月'!$E17</f>
        <v/>
      </c>
      <c r="AH17" s="12">
        <v>14</v>
      </c>
      <c r="AI17" s="13">
        <f>IF('[1]3月'!$B17="","",('[1]3月'!$B17))</f>
        <v>46460</v>
      </c>
      <c r="AJ17" s="14" t="str">
        <f>""&amp;'[1]3月'!$E17</f>
        <v/>
      </c>
    </row>
    <row r="18" spans="1:36" ht="92.15" x14ac:dyDescent="0.65">
      <c r="A18" s="7">
        <v>15</v>
      </c>
      <c r="B18" s="10">
        <f>IF('[1]4月'!$B18="","",('[1]4月'!$B18))</f>
        <v>46127</v>
      </c>
      <c r="C18" s="11" t="str">
        <f>""&amp;'[1]4月'!$E18</f>
        <v xml:space="preserve"> 安全指導
歯科検診(2.4.6）</v>
      </c>
      <c r="D18" s="7">
        <v>15</v>
      </c>
      <c r="E18" s="10">
        <f>IF('[1]5月'!$B18="","",('[1]5月'!$B18))</f>
        <v>46157</v>
      </c>
      <c r="F18" s="11" t="str">
        <f>""&amp;'[1]5月'!$E18</f>
        <v>腎臓健診1次
お米の学校①②（５）未定</v>
      </c>
      <c r="G18" s="18">
        <v>15</v>
      </c>
      <c r="H18" s="19">
        <f>IF('[1]6月'!$B18="","",('[1]6月'!$B18))</f>
        <v>46188</v>
      </c>
      <c r="I18" s="20" t="str">
        <f>""&amp;'[1]6月'!$E18</f>
        <v xml:space="preserve">水泳指導始（プール開き）梅雨の読書旬間始
クラブ活動③
</v>
      </c>
      <c r="J18" s="7">
        <v>15</v>
      </c>
      <c r="K18" s="10">
        <f>IF('[1]7月'!$B18="","",('[1]7月'!$B18))</f>
        <v>46218</v>
      </c>
      <c r="L18" s="11" t="str">
        <f>""&amp;'[1]7月'!$E18</f>
        <v>4時間授業　</v>
      </c>
      <c r="M18" s="12">
        <v>15</v>
      </c>
      <c r="N18" s="13">
        <f>IF('[1]8月'!$B18="","",('[1]8月'!$B18))</f>
        <v>46249</v>
      </c>
      <c r="O18" s="14" t="str">
        <f>""&amp;'[1]8月'!$E18</f>
        <v>電気設備点検（停電）</v>
      </c>
      <c r="P18" s="7">
        <v>15</v>
      </c>
      <c r="Q18" s="10">
        <f>IF('[1]9月'!$B18="","",('[1]9月'!$B18))</f>
        <v>46280</v>
      </c>
      <c r="R18" s="11" t="str">
        <f>""&amp;'[1]9月'!$E18</f>
        <v xml:space="preserve">
</v>
      </c>
      <c r="S18" s="7">
        <v>15</v>
      </c>
      <c r="T18" s="10">
        <f>IF('[1]10月'!$B18="","",('[1]10月'!$B18))</f>
        <v>46310</v>
      </c>
      <c r="U18" s="11" t="str">
        <f>""&amp;'[1]10月'!$E18</f>
        <v>避難訓練（二次災害）</v>
      </c>
      <c r="V18" s="12">
        <v>15</v>
      </c>
      <c r="W18" s="13">
        <f>IF('[1]11月'!$B18="","",('[1]11月'!$B18))</f>
        <v>46341</v>
      </c>
      <c r="X18" s="14" t="str">
        <f>""&amp;'[1]11月'!$E18</f>
        <v/>
      </c>
      <c r="Y18" s="7">
        <v>15</v>
      </c>
      <c r="Z18" s="10">
        <f>IF('[1]12月'!$B18="","",('[1]12月'!$B18))</f>
        <v>46371</v>
      </c>
      <c r="AA18" s="11" t="str">
        <f>""&amp;'[1]12月'!$E18</f>
        <v>個人面談②
邦楽鑑賞教室（6）</v>
      </c>
      <c r="AB18" s="7">
        <v>15</v>
      </c>
      <c r="AC18" s="10">
        <f>IF('[1]1月'!$B18="","",('[1]1月'!$B18))</f>
        <v>46402</v>
      </c>
      <c r="AD18" s="11" t="str">
        <f>""&amp;'[1]1月'!$E18</f>
        <v>校外学習(3) 発育測定(4)</v>
      </c>
      <c r="AE18" s="7">
        <v>15</v>
      </c>
      <c r="AF18" s="10">
        <f>IF('[1]2月'!$B18="","",('[1]2月'!$B18))</f>
        <v>46433</v>
      </c>
      <c r="AG18" s="11" t="str">
        <f>""&amp;'[1]2月'!$E18</f>
        <v>委員会活動⑪</v>
      </c>
      <c r="AH18" s="7">
        <v>15</v>
      </c>
      <c r="AI18" s="10">
        <f>IF('[1]3月'!$B18="","",('[1]3月'!$B18))</f>
        <v>46461</v>
      </c>
      <c r="AJ18" s="11" t="str">
        <f>""&amp;'[1]3月'!$E18</f>
        <v>５時間授業</v>
      </c>
    </row>
    <row r="19" spans="1:36" ht="73.75" x14ac:dyDescent="0.65">
      <c r="A19" s="7">
        <v>16</v>
      </c>
      <c r="B19" s="10">
        <f>IF('[1]4月'!$B19="","",('[1]4月'!$B19))</f>
        <v>46128</v>
      </c>
      <c r="C19" s="11" t="str">
        <f>""&amp;'[1]4月'!$E19</f>
        <v xml:space="preserve">
内科（全）
</v>
      </c>
      <c r="D19" s="22">
        <v>16</v>
      </c>
      <c r="E19" s="23">
        <f>IF('[1]5月'!$B19="","",('[1]5月'!$B19))</f>
        <v>46158</v>
      </c>
      <c r="F19" s="24" t="str">
        <f>""&amp;'[1]5月'!$E19</f>
        <v/>
      </c>
      <c r="G19" s="7">
        <v>16</v>
      </c>
      <c r="H19" s="10">
        <f>IF('[1]6月'!$B19="","",('[1]6月'!$B19))</f>
        <v>46189</v>
      </c>
      <c r="I19" s="11" t="str">
        <f>""&amp;'[1]6月'!$E19</f>
        <v>日光移動教室事前検診13：30(6)</v>
      </c>
      <c r="J19" s="7">
        <v>16</v>
      </c>
      <c r="K19" s="10">
        <f>IF('[1]7月'!$B19="","",('[1]7月'!$B19))</f>
        <v>46219</v>
      </c>
      <c r="L19" s="11" t="str">
        <f>""&amp;'[1]7月'!$E19</f>
        <v xml:space="preserve">水泳指導終
あざみ班活動③
SC
</v>
      </c>
      <c r="M19" s="12">
        <v>16</v>
      </c>
      <c r="N19" s="13">
        <f>IF('[1]8月'!$B19="","",('[1]8月'!$B19))</f>
        <v>46250</v>
      </c>
      <c r="O19" s="14" t="str">
        <f>""&amp;'[1]8月'!$E19</f>
        <v>電気設備点検予備日</v>
      </c>
      <c r="P19" s="7">
        <v>16</v>
      </c>
      <c r="Q19" s="10">
        <f>IF('[1]9月'!$B19="","",('[1]9月'!$B19))</f>
        <v>46281</v>
      </c>
      <c r="R19" s="11" t="str">
        <f>""&amp;'[1]9月'!$E19</f>
        <v xml:space="preserve">大正大学授業（6）未定
</v>
      </c>
      <c r="S19" s="7">
        <v>16</v>
      </c>
      <c r="T19" s="10">
        <f>IF('[1]10月'!$B19="","",('[1]10月'!$B19))</f>
        <v>46311</v>
      </c>
      <c r="U19" s="11" t="str">
        <f>""&amp;'[1]10月'!$E19</f>
        <v>秋の読書旬間終</v>
      </c>
      <c r="V19" s="7">
        <v>16</v>
      </c>
      <c r="W19" s="10">
        <f>IF('[1]11月'!$B19="","",('[1]11月'!$B19))</f>
        <v>46342</v>
      </c>
      <c r="X19" s="11" t="str">
        <f>""&amp;'[1]11月'!$E19</f>
        <v>クラブ活動⑧</v>
      </c>
      <c r="Y19" s="7">
        <v>16</v>
      </c>
      <c r="Z19" s="10">
        <f>IF('[1]12月'!$B19="","",('[1]12月'!$B19))</f>
        <v>46372</v>
      </c>
      <c r="AA19" s="11" t="str">
        <f>""&amp;'[1]12月'!$E19</f>
        <v>個人面談③</v>
      </c>
      <c r="AB19" s="7">
        <v>16</v>
      </c>
      <c r="AC19" s="10">
        <f>IF('[1]1月'!$B19="","",('[1]1月'!$B19))</f>
        <v>46403</v>
      </c>
      <c r="AD19" s="11" t="str">
        <f>""&amp;'[1]1月'!$E19</f>
        <v>土曜授業公開
校内書き初め展（始）
道徳授業地区公開講座</v>
      </c>
      <c r="AE19" s="7">
        <v>16</v>
      </c>
      <c r="AF19" s="10">
        <f>IF('[1]2月'!$B19="","",('[1]2月'!$B19))</f>
        <v>46434</v>
      </c>
      <c r="AG19" s="11" t="str">
        <f>""&amp;'[1]2月'!$E19</f>
        <v/>
      </c>
      <c r="AH19" s="7">
        <v>16</v>
      </c>
      <c r="AI19" s="10">
        <f>IF('[1]3月'!$B19="","",('[1]3月'!$B19))</f>
        <v>46462</v>
      </c>
      <c r="AJ19" s="11" t="str">
        <f>""&amp;'[1]3月'!$E19</f>
        <v/>
      </c>
    </row>
    <row r="20" spans="1:36" ht="55.3" x14ac:dyDescent="0.65">
      <c r="A20" s="7">
        <v>17</v>
      </c>
      <c r="B20" s="10">
        <f>IF('[1]4月'!$B20="","",('[1]4月'!$B20))</f>
        <v>46129</v>
      </c>
      <c r="C20" s="11" t="str">
        <f>""&amp;'[1]4月'!$E20</f>
        <v xml:space="preserve">歯科検診（1.3.5）
</v>
      </c>
      <c r="D20" s="12">
        <v>17</v>
      </c>
      <c r="E20" s="13">
        <f>IF('[1]5月'!$B20="","",('[1]5月'!$B20))</f>
        <v>46159</v>
      </c>
      <c r="F20" s="14" t="str">
        <f>""&amp;'[1]5月'!$E20</f>
        <v/>
      </c>
      <c r="G20" s="7">
        <v>17</v>
      </c>
      <c r="H20" s="10">
        <f>IF('[1]6月'!$B20="","",('[1]6月'!$B20))</f>
        <v>46190</v>
      </c>
      <c r="I20" s="11" t="str">
        <f>""&amp;'[1]6月'!$E20</f>
        <v>日光移動教室始</v>
      </c>
      <c r="J20" s="7">
        <v>17</v>
      </c>
      <c r="K20" s="10">
        <f>IF('[1]7月'!$B20="","",('[1]7月'!$B20))</f>
        <v>46220</v>
      </c>
      <c r="L20" s="11" t="str">
        <f>""&amp;'[1]7月'!$E20</f>
        <v>4時間授業　終業式</v>
      </c>
      <c r="M20" s="7">
        <v>17</v>
      </c>
      <c r="N20" s="10">
        <f>IF('[1]8月'!$B20="","",('[1]8月'!$B20))</f>
        <v>46251</v>
      </c>
      <c r="O20" s="11" t="str">
        <f>""&amp;'[1]8月'!$E20</f>
        <v/>
      </c>
      <c r="P20" s="7">
        <v>17</v>
      </c>
      <c r="Q20" s="10">
        <f>IF('[1]9月'!$B20="","",('[1]9月'!$B20))</f>
        <v>46282</v>
      </c>
      <c r="R20" s="11" t="str">
        <f>""&amp;'[1]9月'!$E20</f>
        <v>あざみ班活動④</v>
      </c>
      <c r="S20" s="15">
        <v>17</v>
      </c>
      <c r="T20" s="16">
        <f>IF('[1]10月'!$B20="","",('[1]10月'!$B20))</f>
        <v>46312</v>
      </c>
      <c r="U20" s="17" t="str">
        <f>""&amp;'[1]10月'!$E20</f>
        <v/>
      </c>
      <c r="V20" s="7">
        <v>17</v>
      </c>
      <c r="W20" s="10">
        <f>IF('[1]11月'!$B20="","",('[1]11月'!$B20))</f>
        <v>46343</v>
      </c>
      <c r="X20" s="11" t="str">
        <f>""&amp;'[1]11月'!$E20</f>
        <v/>
      </c>
      <c r="Y20" s="7">
        <v>17</v>
      </c>
      <c r="Z20" s="10">
        <f>IF('[1]12月'!$B20="","",('[1]12月'!$B20))</f>
        <v>46373</v>
      </c>
      <c r="AA20" s="11" t="str">
        <f>""&amp;'[1]12月'!$E20</f>
        <v xml:space="preserve">個人面談④
</v>
      </c>
      <c r="AB20" s="15">
        <v>17</v>
      </c>
      <c r="AC20" s="16">
        <f>IF('[1]1月'!$B20="","",('[1]1月'!$B20))</f>
        <v>46404</v>
      </c>
      <c r="AD20" s="17" t="str">
        <f>""&amp;'[1]1月'!$E20</f>
        <v/>
      </c>
      <c r="AE20" s="7">
        <v>17</v>
      </c>
      <c r="AF20" s="10">
        <f>IF('[1]2月'!$B20="","",('[1]2月'!$B20))</f>
        <v>46435</v>
      </c>
      <c r="AG20" s="11" t="str">
        <f>""&amp;'[1]2月'!$E20</f>
        <v/>
      </c>
      <c r="AH20" s="7">
        <v>17</v>
      </c>
      <c r="AI20" s="10">
        <f>IF('[1]3月'!$B20="","",('[1]3月'!$B20))</f>
        <v>46463</v>
      </c>
      <c r="AJ20" s="11" t="str">
        <f>""&amp;'[1]3月'!$E20</f>
        <v/>
      </c>
    </row>
    <row r="21" spans="1:36" ht="55.3" x14ac:dyDescent="0.65">
      <c r="A21" s="12">
        <v>18</v>
      </c>
      <c r="B21" s="13">
        <f>IF('[1]4月'!$B21="","",('[1]4月'!$B21))</f>
        <v>46130</v>
      </c>
      <c r="C21" s="14" t="str">
        <f>""&amp;'[1]4月'!$E21</f>
        <v/>
      </c>
      <c r="D21" s="18">
        <v>18</v>
      </c>
      <c r="E21" s="19">
        <f>IF('[1]5月'!$B21="","",('[1]5月'!$B21))</f>
        <v>46160</v>
      </c>
      <c r="F21" s="20" t="str">
        <f>""&amp;'[1]5月'!$E21</f>
        <v xml:space="preserve">クラブ活動②
ヤゴ救出大作戦（3）
</v>
      </c>
      <c r="G21" s="7">
        <v>18</v>
      </c>
      <c r="H21" s="10">
        <f>IF('[1]6月'!$B21="","",('[1]6月'!$B21))</f>
        <v>46191</v>
      </c>
      <c r="I21" s="11" t="str">
        <f>""&amp;'[1]6月'!$E21</f>
        <v>SC</v>
      </c>
      <c r="J21" s="15">
        <v>18</v>
      </c>
      <c r="K21" s="16">
        <f>IF('[1]7月'!$B21="","",('[1]7月'!$B21))</f>
        <v>46221</v>
      </c>
      <c r="L21" s="17" t="str">
        <f>""&amp;'[1]7月'!$E21</f>
        <v/>
      </c>
      <c r="M21" s="7">
        <v>18</v>
      </c>
      <c r="N21" s="10">
        <f>IF('[1]8月'!$B21="","",('[1]8月'!$B21))</f>
        <v>46252</v>
      </c>
      <c r="O21" s="11" t="str">
        <f>""&amp;'[1]8月'!$E21</f>
        <v/>
      </c>
      <c r="P21" s="7">
        <v>18</v>
      </c>
      <c r="Q21" s="10">
        <f>IF('[1]9月'!$B21="","",('[1]9月'!$B21))</f>
        <v>46283</v>
      </c>
      <c r="R21" s="11" t="str">
        <f>""&amp;'[1]9月'!$E21</f>
        <v/>
      </c>
      <c r="S21" s="12">
        <v>18</v>
      </c>
      <c r="T21" s="13">
        <f>IF('[1]10月'!$B21="","",('[1]10月'!$B21))</f>
        <v>46313</v>
      </c>
      <c r="U21" s="14" t="str">
        <f>""&amp;'[1]10月'!$E21</f>
        <v/>
      </c>
      <c r="V21" s="7">
        <v>18</v>
      </c>
      <c r="W21" s="10">
        <f>IF('[1]11月'!$B21="","",('[1]11月'!$B21))</f>
        <v>46344</v>
      </c>
      <c r="X21" s="11" t="str">
        <f>""&amp;'[1]11月'!$E21</f>
        <v>４時間授業</v>
      </c>
      <c r="Y21" s="7">
        <v>18</v>
      </c>
      <c r="Z21" s="10">
        <f>IF('[1]12月'!$B21="","",('[1]12月'!$B21))</f>
        <v>46374</v>
      </c>
      <c r="AA21" s="11" t="str">
        <f>""&amp;'[1]12月'!$E21</f>
        <v>個人面談⑤</v>
      </c>
      <c r="AB21" s="7">
        <v>18</v>
      </c>
      <c r="AC21" s="10">
        <f>IF('[1]1月'!$B21="","",('[1]1月'!$B21))</f>
        <v>46405</v>
      </c>
      <c r="AD21" s="11" t="str">
        <f>""&amp;'[1]1月'!$E21</f>
        <v>委員会活動⑩
発育測定（５）</v>
      </c>
      <c r="AE21" s="7">
        <v>18</v>
      </c>
      <c r="AF21" s="10">
        <f>IF('[1]2月'!$B21="","",('[1]2月'!$B21))</f>
        <v>46436</v>
      </c>
      <c r="AG21" s="11" t="str">
        <f>""&amp;'[1]2月'!$E21</f>
        <v/>
      </c>
      <c r="AH21" s="7">
        <v>18</v>
      </c>
      <c r="AI21" s="10">
        <f>IF('[1]3月'!$B21="","",('[1]3月'!$B21))</f>
        <v>46464</v>
      </c>
      <c r="AJ21" s="11" t="str">
        <f>""&amp;'[1]3月'!$E21</f>
        <v/>
      </c>
    </row>
    <row r="22" spans="1:36" ht="36.9" x14ac:dyDescent="0.65">
      <c r="A22" s="12">
        <v>19</v>
      </c>
      <c r="B22" s="13">
        <f>IF('[1]4月'!$B22="","",('[1]4月'!$B22))</f>
        <v>46131</v>
      </c>
      <c r="C22" s="14" t="str">
        <f>""&amp;'[1]4月'!$E22</f>
        <v/>
      </c>
      <c r="D22" s="7">
        <v>19</v>
      </c>
      <c r="E22" s="10">
        <f>IF('[1]5月'!$B22="","",('[1]5月'!$B22))</f>
        <v>46161</v>
      </c>
      <c r="F22" s="11" t="str">
        <f>""&amp;'[1]5月'!$E22</f>
        <v>全校練習①
ヤゴ救出大作戦（3）予備日</v>
      </c>
      <c r="G22" s="7">
        <v>19</v>
      </c>
      <c r="H22" s="10">
        <f>IF('[1]6月'!$B22="","",('[1]6月'!$B22))</f>
        <v>46192</v>
      </c>
      <c r="I22" s="11" t="str">
        <f>""&amp;'[1]6月'!$E22</f>
        <v>お米の学校①②（５）未定
日光移動教室終</v>
      </c>
      <c r="J22" s="12">
        <v>19</v>
      </c>
      <c r="K22" s="13">
        <f>IF('[1]7月'!$B22="","",('[1]7月'!$B22))</f>
        <v>46222</v>
      </c>
      <c r="L22" s="14" t="str">
        <f>""&amp;'[1]7月'!$E22</f>
        <v/>
      </c>
      <c r="M22" s="7">
        <v>19</v>
      </c>
      <c r="N22" s="10">
        <f>IF('[1]8月'!$B22="","",('[1]8月'!$B22))</f>
        <v>46253</v>
      </c>
      <c r="O22" s="11" t="str">
        <f>""&amp;'[1]8月'!$E22</f>
        <v/>
      </c>
      <c r="P22" s="7">
        <v>19</v>
      </c>
      <c r="Q22" s="10">
        <f>IF('[1]9月'!$B22="","",('[1]9月'!$B22))</f>
        <v>46284</v>
      </c>
      <c r="R22" s="11" t="str">
        <f>""&amp;'[1]9月'!$E22</f>
        <v/>
      </c>
      <c r="S22" s="7">
        <v>19</v>
      </c>
      <c r="T22" s="10">
        <f>IF('[1]10月'!$B22="","",('[1]10月'!$B22))</f>
        <v>46314</v>
      </c>
      <c r="U22" s="11" t="str">
        <f>""&amp;'[1]10月'!$E22</f>
        <v>学習発表会特別時程始
クラブ活動⑦</v>
      </c>
      <c r="V22" s="7">
        <v>19</v>
      </c>
      <c r="W22" s="10">
        <f>IF('[1]11月'!$B22="","",('[1]11月'!$B22))</f>
        <v>46345</v>
      </c>
      <c r="X22" s="11" t="str">
        <f>""&amp;'[1]11月'!$E22</f>
        <v>校外学習（3）</v>
      </c>
      <c r="Y22" s="15">
        <v>19</v>
      </c>
      <c r="Z22" s="16">
        <f>IF('[1]12月'!$B22="","",('[1]12月'!$B22))</f>
        <v>46375</v>
      </c>
      <c r="AA22" s="17" t="str">
        <f>""&amp;'[1]12月'!$E22</f>
        <v/>
      </c>
      <c r="AB22" s="7">
        <v>19</v>
      </c>
      <c r="AC22" s="10">
        <f>IF('[1]1月'!$B22="","",('[1]1月'!$B22))</f>
        <v>46406</v>
      </c>
      <c r="AD22" s="11" t="str">
        <f>""&amp;'[1]1月'!$E22</f>
        <v>安全指導・点検</v>
      </c>
      <c r="AE22" s="7">
        <v>19</v>
      </c>
      <c r="AF22" s="10">
        <f>IF('[1]2月'!$B22="","",('[1]2月'!$B22))</f>
        <v>46437</v>
      </c>
      <c r="AG22" s="11" t="str">
        <f>""&amp;'[1]2月'!$E22</f>
        <v/>
      </c>
      <c r="AH22" s="7">
        <v>19</v>
      </c>
      <c r="AI22" s="10">
        <f>IF('[1]3月'!$B22="","",('[1]3月'!$B22))</f>
        <v>46465</v>
      </c>
      <c r="AJ22" s="11" t="str">
        <f>""&amp;'[1]3月'!$E22</f>
        <v/>
      </c>
    </row>
    <row r="23" spans="1:36" ht="55.3" x14ac:dyDescent="0.65">
      <c r="A23" s="18">
        <v>20</v>
      </c>
      <c r="B23" s="19">
        <f>IF('[1]4月'!$B23="","",('[1]4月'!$B23))</f>
        <v>46132</v>
      </c>
      <c r="C23" s="20" t="str">
        <f>""&amp;'[1]4月'!$E23</f>
        <v>1年生を迎える会①
サンシャイン見学(3)
視力（５）</v>
      </c>
      <c r="D23" s="7">
        <v>20</v>
      </c>
      <c r="E23" s="10">
        <f>IF('[1]5月'!$B23="","",('[1]5月'!$B23))</f>
        <v>46162</v>
      </c>
      <c r="F23" s="11" t="str">
        <f>""&amp;'[1]5月'!$E23</f>
        <v>腎臓健診1次追加</v>
      </c>
      <c r="G23" s="12">
        <v>20</v>
      </c>
      <c r="H23" s="13">
        <f>IF('[1]6月'!$B23="","",('[1]6月'!$B23))</f>
        <v>46193</v>
      </c>
      <c r="I23" s="14" t="str">
        <f>""&amp;'[1]6月'!$E23</f>
        <v/>
      </c>
      <c r="J23" s="12">
        <v>20</v>
      </c>
      <c r="K23" s="13">
        <f>IF('[1]7月'!$B23="","",('[1]7月'!$B23))</f>
        <v>46223</v>
      </c>
      <c r="L23" s="14" t="str">
        <f>""&amp;'[1]7月'!$E23</f>
        <v>海の日</v>
      </c>
      <c r="M23" s="7">
        <v>20</v>
      </c>
      <c r="N23" s="10">
        <f>IF('[1]8月'!$B23="","",('[1]8月'!$B23))</f>
        <v>46254</v>
      </c>
      <c r="O23" s="11" t="str">
        <f>""&amp;'[1]8月'!$E23</f>
        <v/>
      </c>
      <c r="P23" s="12">
        <v>20</v>
      </c>
      <c r="Q23" s="13">
        <f>IF('[1]9月'!$B23="","",('[1]9月'!$B23))</f>
        <v>46285</v>
      </c>
      <c r="R23" s="14" t="str">
        <f>""&amp;'[1]9月'!$E23</f>
        <v/>
      </c>
      <c r="S23" s="7">
        <v>20</v>
      </c>
      <c r="T23" s="10">
        <f>IF('[1]10月'!$B23="","",('[1]10月'!$B23))</f>
        <v>46315</v>
      </c>
      <c r="U23" s="11" t="str">
        <f>""&amp;'[1]10月'!$E23</f>
        <v>サンシャイン見学（４）</v>
      </c>
      <c r="V23" s="7">
        <v>20</v>
      </c>
      <c r="W23" s="10">
        <f>IF('[1]11月'!$B23="","",('[1]11月'!$B23))</f>
        <v>46346</v>
      </c>
      <c r="X23" s="11" t="str">
        <f>""&amp;'[1]11月'!$E23</f>
        <v/>
      </c>
      <c r="Y23" s="12">
        <v>20</v>
      </c>
      <c r="Z23" s="13">
        <f>IF('[1]12月'!$B23="","",('[1]12月'!$B23))</f>
        <v>46376</v>
      </c>
      <c r="AA23" s="14" t="str">
        <f>""&amp;'[1]12月'!$E23</f>
        <v/>
      </c>
      <c r="AB23" s="7">
        <v>20</v>
      </c>
      <c r="AC23" s="10">
        <f>IF('[1]1月'!$B23="","",('[1]1月'!$B23))</f>
        <v>46407</v>
      </c>
      <c r="AD23" s="11" t="str">
        <f>""&amp;'[1]1月'!$E23</f>
        <v>避難訓練</v>
      </c>
      <c r="AE23" s="15">
        <v>20</v>
      </c>
      <c r="AF23" s="16">
        <f>IF('[1]2月'!$B23="","",('[1]2月'!$B23))</f>
        <v>46438</v>
      </c>
      <c r="AG23" s="17" t="str">
        <f>""&amp;'[1]2月'!$E23</f>
        <v/>
      </c>
      <c r="AH23" s="12">
        <v>20</v>
      </c>
      <c r="AI23" s="13">
        <f>IF('[1]3月'!$B23="","",('[1]3月'!$B23))</f>
        <v>46466</v>
      </c>
      <c r="AJ23" s="14" t="str">
        <f>""&amp;'[1]3月'!$E23</f>
        <v/>
      </c>
    </row>
    <row r="24" spans="1:36" ht="36.9" x14ac:dyDescent="0.65">
      <c r="A24" s="7">
        <v>21</v>
      </c>
      <c r="B24" s="10">
        <f>IF('[1]4月'!$B24="","",('[1]4月'!$B24))</f>
        <v>46133</v>
      </c>
      <c r="C24" s="11" t="str">
        <f>""&amp;'[1]4月'!$E24</f>
        <v>視力(４)
避難訓練</v>
      </c>
      <c r="D24" s="7">
        <v>21</v>
      </c>
      <c r="E24" s="10">
        <f>IF('[1]5月'!$B24="","",('[1]5月'!$B24))</f>
        <v>46163</v>
      </c>
      <c r="F24" s="11" t="str">
        <f>""&amp;'[1]5月'!$E24</f>
        <v/>
      </c>
      <c r="G24" s="12">
        <v>21</v>
      </c>
      <c r="H24" s="13">
        <f>IF('[1]6月'!$B24="","",('[1]6月'!$B24))</f>
        <v>46194</v>
      </c>
      <c r="I24" s="14" t="str">
        <f>""&amp;'[1]6月'!$E24</f>
        <v/>
      </c>
      <c r="J24" s="18">
        <v>21</v>
      </c>
      <c r="K24" s="19">
        <f>IF('[1]7月'!$B24="","",('[1]7月'!$B24))</f>
        <v>46224</v>
      </c>
      <c r="L24" s="20" t="str">
        <f>""&amp;'[1]7月'!$E24</f>
        <v>夏季休業日始</v>
      </c>
      <c r="M24" s="7">
        <v>21</v>
      </c>
      <c r="N24" s="10">
        <f>IF('[1]8月'!$B24="","",('[1]8月'!$B24))</f>
        <v>46255</v>
      </c>
      <c r="O24" s="11" t="str">
        <f>""&amp;'[1]8月'!$E24</f>
        <v/>
      </c>
      <c r="P24" s="12">
        <v>21</v>
      </c>
      <c r="Q24" s="13">
        <f>IF('[1]9月'!$B24="","",('[1]9月'!$B24))</f>
        <v>46286</v>
      </c>
      <c r="R24" s="14" t="str">
        <f>""&amp;'[1]9月'!$E24</f>
        <v>敬老の日</v>
      </c>
      <c r="S24" s="7">
        <v>21</v>
      </c>
      <c r="T24" s="10">
        <f>IF('[1]10月'!$B24="","",('[1]10月'!$B24))</f>
        <v>46316</v>
      </c>
      <c r="U24" s="11" t="str">
        <f>""&amp;'[1]10月'!$E24</f>
        <v/>
      </c>
      <c r="V24" s="15">
        <v>21</v>
      </c>
      <c r="W24" s="16">
        <f>IF('[1]11月'!$B24="","",('[1]11月'!$B24))</f>
        <v>46347</v>
      </c>
      <c r="X24" s="17" t="str">
        <f>""&amp;'[1]11月'!$E24</f>
        <v/>
      </c>
      <c r="Y24" s="7">
        <v>21</v>
      </c>
      <c r="Z24" s="10">
        <f>IF('[1]12月'!$B24="","",('[1]12月'!$B24))</f>
        <v>46377</v>
      </c>
      <c r="AA24" s="11" t="str">
        <f>""&amp;'[1]12月'!$E24</f>
        <v>委員会活動⑨</v>
      </c>
      <c r="AB24" s="7">
        <v>21</v>
      </c>
      <c r="AC24" s="10">
        <f>IF('[1]1月'!$B24="","",('[1]1月'!$B24))</f>
        <v>46408</v>
      </c>
      <c r="AD24" s="11" t="str">
        <f>""&amp;'[1]1月'!$E24</f>
        <v>４時間授業</v>
      </c>
      <c r="AE24" s="12">
        <v>21</v>
      </c>
      <c r="AF24" s="13">
        <f>IF('[1]2月'!$B24="","",('[1]2月'!$B24))</f>
        <v>46439</v>
      </c>
      <c r="AG24" s="14" t="str">
        <f>""&amp;'[1]2月'!$E24</f>
        <v/>
      </c>
      <c r="AH24" s="12">
        <v>21</v>
      </c>
      <c r="AI24" s="13">
        <f>IF('[1]3月'!$B24="","",('[1]3月'!$B24))</f>
        <v>46467</v>
      </c>
      <c r="AJ24" s="14" t="str">
        <f>""&amp;'[1]3月'!$E24</f>
        <v>春分の日</v>
      </c>
    </row>
    <row r="25" spans="1:36" ht="73.75" x14ac:dyDescent="0.65">
      <c r="A25" s="7">
        <v>22</v>
      </c>
      <c r="B25" s="10">
        <f>IF('[1]4月'!$B25="","",('[1]4月'!$B25))</f>
        <v>46134</v>
      </c>
      <c r="C25" s="11" t="str">
        <f>""&amp;'[1]4月'!$E25</f>
        <v>区学力調査(3～6)</v>
      </c>
      <c r="D25" s="7">
        <v>22</v>
      </c>
      <c r="E25" s="10">
        <f>IF('[1]5月'!$B25="","",('[1]5月'!$B25))</f>
        <v>46164</v>
      </c>
      <c r="F25" s="11" t="str">
        <f>""&amp;'[1]5月'!$E25</f>
        <v>全校練習②</v>
      </c>
      <c r="G25" s="18">
        <v>22</v>
      </c>
      <c r="H25" s="19">
        <f>IF('[1]6月'!$B25="","",('[1]6月'!$B25))</f>
        <v>46195</v>
      </c>
      <c r="I25" s="20" t="str">
        <f>""&amp;'[1]6月'!$E25</f>
        <v>クラブ活動④</v>
      </c>
      <c r="J25" s="7">
        <v>22</v>
      </c>
      <c r="K25" s="10">
        <f>IF('[1]7月'!$B25="","",('[1]7月'!$B25))</f>
        <v>46225</v>
      </c>
      <c r="L25" s="11" t="str">
        <f>""&amp;'[1]7月'!$E25</f>
        <v>夏季水泳指導・ステップアップ教室１　</v>
      </c>
      <c r="M25" s="15">
        <v>22</v>
      </c>
      <c r="N25" s="16">
        <f>IF('[1]8月'!$B25="","",('[1]8月'!$B25))</f>
        <v>46256</v>
      </c>
      <c r="O25" s="17" t="str">
        <f>""&amp;'[1]8月'!$E25</f>
        <v>電気設備点検予備日</v>
      </c>
      <c r="P25" s="15">
        <v>22</v>
      </c>
      <c r="Q25" s="16">
        <f>IF('[1]9月'!$B25="","",('[1]9月'!$B25))</f>
        <v>46287</v>
      </c>
      <c r="R25" s="17" t="str">
        <f>""&amp;'[1]9月'!$E25</f>
        <v>国民の休日</v>
      </c>
      <c r="S25" s="7">
        <v>22</v>
      </c>
      <c r="T25" s="10">
        <f>IF('[1]10月'!$B25="","",('[1]10月'!$B25))</f>
        <v>46317</v>
      </c>
      <c r="U25" s="11" t="str">
        <f>""&amp;'[1]10月'!$E25</f>
        <v xml:space="preserve">長縄月間終
あざみ班活動⑤
</v>
      </c>
      <c r="V25" s="12">
        <v>22</v>
      </c>
      <c r="W25" s="13">
        <f>IF('[1]11月'!$B25="","",('[1]11月'!$B25))</f>
        <v>46348</v>
      </c>
      <c r="X25" s="14" t="str">
        <f>""&amp;'[1]11月'!$E25</f>
        <v/>
      </c>
      <c r="Y25" s="7">
        <v>22</v>
      </c>
      <c r="Z25" s="10">
        <f>IF('[1]12月'!$B25="","",('[1]12月'!$B25))</f>
        <v>46378</v>
      </c>
      <c r="AA25" s="11" t="str">
        <f>""&amp;'[1]12月'!$E25</f>
        <v/>
      </c>
      <c r="AB25" s="7">
        <v>22</v>
      </c>
      <c r="AC25" s="10">
        <f>IF('[1]1月'!$B25="","",('[1]1月'!$B25))</f>
        <v>46409</v>
      </c>
      <c r="AD25" s="11" t="str">
        <f>""&amp;'[1]1月'!$E25</f>
        <v>校内書き初め展（終）</v>
      </c>
      <c r="AE25" s="18">
        <v>22</v>
      </c>
      <c r="AF25" s="19">
        <f>IF('[1]2月'!$B25="","",('[1]2月'!$B25))</f>
        <v>46440</v>
      </c>
      <c r="AG25" s="20" t="str">
        <f>""&amp;'[1]2月'!$E25</f>
        <v/>
      </c>
      <c r="AH25" s="7">
        <v>22</v>
      </c>
      <c r="AI25" s="10">
        <f>IF('[1]3月'!$B25="","",('[1]3月'!$B25))</f>
        <v>46468</v>
      </c>
      <c r="AJ25" s="11" t="str">
        <f>""&amp;'[1]3月'!$E25</f>
        <v/>
      </c>
    </row>
    <row r="26" spans="1:36" ht="55.3" x14ac:dyDescent="0.65">
      <c r="A26" s="7">
        <v>23</v>
      </c>
      <c r="B26" s="10">
        <f>IF('[1]4月'!$B26="","",('[1]4月'!$B26))</f>
        <v>46135</v>
      </c>
      <c r="C26" s="11" t="str">
        <f>""&amp;'[1]4月'!$E26</f>
        <v>全国学力調査(6)　 発育測定視力聴力(1)
SC　</v>
      </c>
      <c r="D26" s="22">
        <v>23</v>
      </c>
      <c r="E26" s="23">
        <f>IF('[1]5月'!$B26="","",('[1]5月'!$B26))</f>
        <v>46165</v>
      </c>
      <c r="F26" s="24" t="str">
        <f>""&amp;'[1]5月'!$E26</f>
        <v/>
      </c>
      <c r="G26" s="7">
        <v>23</v>
      </c>
      <c r="H26" s="10">
        <f>IF('[1]6月'!$B26="","",('[1]6月'!$B26))</f>
        <v>46196</v>
      </c>
      <c r="I26" s="11" t="str">
        <f>""&amp;'[1]6月'!$E26</f>
        <v>避難訓練（方面別下校）</v>
      </c>
      <c r="J26" s="7">
        <v>23</v>
      </c>
      <c r="K26" s="10">
        <f>IF('[1]7月'!$B26="","",('[1]7月'!$B26))</f>
        <v>46226</v>
      </c>
      <c r="L26" s="11" t="str">
        <f>""&amp;'[1]7月'!$E26</f>
        <v>夏季水泳指導・ステップアップ教室２　</v>
      </c>
      <c r="M26" s="12">
        <v>23</v>
      </c>
      <c r="N26" s="13">
        <f>IF('[1]8月'!$B26="","",('[1]8月'!$B26))</f>
        <v>46257</v>
      </c>
      <c r="O26" s="14" t="str">
        <f>""&amp;'[1]8月'!$E26</f>
        <v/>
      </c>
      <c r="P26" s="12">
        <v>23</v>
      </c>
      <c r="Q26" s="13">
        <f>IF('[1]9月'!$B26="","",('[1]9月'!$B26))</f>
        <v>46288</v>
      </c>
      <c r="R26" s="14" t="str">
        <f>""&amp;'[1]9月'!$E26</f>
        <v>秋分の日</v>
      </c>
      <c r="S26" s="7">
        <v>23</v>
      </c>
      <c r="T26" s="10">
        <f>IF('[1]10月'!$B26="","",('[1]10月'!$B26))</f>
        <v>46318</v>
      </c>
      <c r="U26" s="11" t="str">
        <f>""&amp;'[1]10月'!$E26</f>
        <v/>
      </c>
      <c r="V26" s="12">
        <v>23</v>
      </c>
      <c r="W26" s="13">
        <f>IF('[1]11月'!$B26="","",('[1]11月'!$B26))</f>
        <v>46349</v>
      </c>
      <c r="X26" s="14" t="str">
        <f>""&amp;'[1]11月'!$E26</f>
        <v>勤労感謝の日</v>
      </c>
      <c r="Y26" s="7">
        <v>23</v>
      </c>
      <c r="Z26" s="10">
        <f>IF('[1]12月'!$B26="","",('[1]12月'!$B26))</f>
        <v>46379</v>
      </c>
      <c r="AA26" s="11" t="str">
        <f>""&amp;'[1]12月'!$E26</f>
        <v/>
      </c>
      <c r="AB26" s="15">
        <v>23</v>
      </c>
      <c r="AC26" s="16">
        <f>IF('[1]1月'!$B26="","",('[1]1月'!$B26))</f>
        <v>46410</v>
      </c>
      <c r="AD26" s="17" t="str">
        <f>""&amp;'[1]1月'!$E26</f>
        <v/>
      </c>
      <c r="AE26" s="12">
        <v>23</v>
      </c>
      <c r="AF26" s="13">
        <f>IF('[1]2月'!$B26="","",('[1]2月'!$B26))</f>
        <v>46441</v>
      </c>
      <c r="AG26" s="14" t="str">
        <f>""&amp;'[1]2月'!$E26</f>
        <v>天皇誕生日</v>
      </c>
      <c r="AH26" s="7">
        <v>23</v>
      </c>
      <c r="AI26" s="10">
        <f>IF('[1]3月'!$B26="","",('[1]3月'!$B26))</f>
        <v>46469</v>
      </c>
      <c r="AJ26" s="11" t="str">
        <f>""&amp;'[1]3月'!$E26</f>
        <v>給食終</v>
      </c>
    </row>
    <row r="27" spans="1:36" ht="73.75" x14ac:dyDescent="0.65">
      <c r="A27" s="7">
        <v>24</v>
      </c>
      <c r="B27" s="10">
        <f>IF('[1]4月'!$B27="","",('[1]4月'!$B27))</f>
        <v>46136</v>
      </c>
      <c r="C27" s="11" t="str">
        <f>""&amp;'[1]4月'!$E27</f>
        <v>委員長紹介集会4時間授業(1)　全国学力質問調査（６）視力(３) 離任式⑤　PTA歓送迎会16:00</v>
      </c>
      <c r="D27" s="12">
        <v>24</v>
      </c>
      <c r="E27" s="13">
        <f>IF('[1]5月'!$B27="","",('[1]5月'!$B27))</f>
        <v>46166</v>
      </c>
      <c r="F27" s="14" t="str">
        <f>""&amp;'[1]5月'!$E27</f>
        <v/>
      </c>
      <c r="G27" s="7">
        <v>24</v>
      </c>
      <c r="H27" s="10">
        <f>IF('[1]6月'!$B27="","",('[1]6月'!$B27))</f>
        <v>46197</v>
      </c>
      <c r="I27" s="11" t="str">
        <f>""&amp;'[1]6月'!$E27</f>
        <v>４時間授業</v>
      </c>
      <c r="J27" s="7">
        <v>24</v>
      </c>
      <c r="K27" s="10">
        <f>IF('[1]7月'!$B27="","",('[1]7月'!$B27))</f>
        <v>46227</v>
      </c>
      <c r="L27" s="11" t="str">
        <f>""&amp;'[1]7月'!$E27</f>
        <v>夏季水泳指導・ステップアップ教室３　</v>
      </c>
      <c r="M27" s="7">
        <v>24</v>
      </c>
      <c r="N27" s="10">
        <f>IF('[1]8月'!$B27="","",('[1]8月'!$B27))</f>
        <v>46258</v>
      </c>
      <c r="O27" s="11" t="str">
        <f>""&amp;'[1]8月'!$E27</f>
        <v/>
      </c>
      <c r="P27" s="7">
        <v>24</v>
      </c>
      <c r="Q27" s="10">
        <f>IF('[1]9月'!$B27="","",('[1]9月'!$B27))</f>
        <v>46289</v>
      </c>
      <c r="R27" s="11" t="str">
        <f>""&amp;'[1]9月'!$E27</f>
        <v>交通安全教室(1)
避難訓練</v>
      </c>
      <c r="S27" s="15">
        <v>24</v>
      </c>
      <c r="T27" s="16">
        <f>IF('[1]10月'!$B27="","",('[1]10月'!$B27))</f>
        <v>46319</v>
      </c>
      <c r="U27" s="17" t="str">
        <f>""&amp;'[1]10月'!$E27</f>
        <v/>
      </c>
      <c r="V27" s="7">
        <v>24</v>
      </c>
      <c r="W27" s="10">
        <f>IF('[1]11月'!$B27="","",('[1]11月'!$B27))</f>
        <v>46350</v>
      </c>
      <c r="X27" s="11" t="str">
        <f>""&amp;'[1]11月'!$E27</f>
        <v>あざみまつり準備⑥(4～6)</v>
      </c>
      <c r="Y27" s="7">
        <v>24</v>
      </c>
      <c r="Z27" s="10">
        <f>IF('[1]12月'!$B27="","",('[1]12月'!$B27))</f>
        <v>46380</v>
      </c>
      <c r="AA27" s="11" t="str">
        <f>""&amp;'[1]12月'!$E27</f>
        <v/>
      </c>
      <c r="AB27" s="15">
        <v>24</v>
      </c>
      <c r="AC27" s="16">
        <f>IF('[1]1月'!$B27="","",('[1]1月'!$B27))</f>
        <v>46411</v>
      </c>
      <c r="AD27" s="17" t="str">
        <f>""&amp;'[1]1月'!$E27</f>
        <v/>
      </c>
      <c r="AE27" s="7">
        <v>24</v>
      </c>
      <c r="AF27" s="10">
        <f>IF('[1]2月'!$B27="","",('[1]2月'!$B27))</f>
        <v>46442</v>
      </c>
      <c r="AG27" s="11" t="str">
        <f>""&amp;'[1]2月'!$E27</f>
        <v>４時間授業</v>
      </c>
      <c r="AH27" s="7">
        <v>24</v>
      </c>
      <c r="AI27" s="10">
        <f>IF('[1]3月'!$B27="","",('[1]3月'!$B27))</f>
        <v>46470</v>
      </c>
      <c r="AJ27" s="11" t="str">
        <f>""&amp;'[1]3月'!$E27</f>
        <v>2時間授業(1～4)　4時間授業(5･6)　修了式　卒業式予行(5・6)③④</v>
      </c>
    </row>
    <row r="28" spans="1:36" ht="55.3" x14ac:dyDescent="0.65">
      <c r="A28" s="12">
        <v>25</v>
      </c>
      <c r="B28" s="13">
        <f>IF('[1]4月'!$B28="","",('[1]4月'!$B28))</f>
        <v>46137</v>
      </c>
      <c r="C28" s="14" t="str">
        <f>""&amp;'[1]4月'!$E28</f>
        <v/>
      </c>
      <c r="D28" s="18">
        <v>25</v>
      </c>
      <c r="E28" s="19">
        <f>IF('[1]5月'!$B28="","",('[1]5月'!$B28))</f>
        <v>46167</v>
      </c>
      <c r="F28" s="20" t="str">
        <f>""&amp;'[1]5月'!$E28</f>
        <v xml:space="preserve">運動会係活動⑥(６)
交通安全教室（１）
</v>
      </c>
      <c r="G28" s="7">
        <v>25</v>
      </c>
      <c r="H28" s="10">
        <f>IF('[1]6月'!$B28="","",('[1]6月'!$B28))</f>
        <v>46198</v>
      </c>
      <c r="I28" s="11" t="str">
        <f>""&amp;'[1]6月'!$E28</f>
        <v>SC
あざみ班活動②　</v>
      </c>
      <c r="J28" s="15">
        <v>25</v>
      </c>
      <c r="K28" s="16">
        <f>IF('[1]7月'!$B28="","",('[1]7月'!$B28))</f>
        <v>46228</v>
      </c>
      <c r="L28" s="17" t="str">
        <f>""&amp;'[1]7月'!$E28</f>
        <v/>
      </c>
      <c r="M28" s="7">
        <v>25</v>
      </c>
      <c r="N28" s="10">
        <f>IF('[1]8月'!$B28="","",('[1]8月'!$B28))</f>
        <v>46259</v>
      </c>
      <c r="O28" s="11" t="str">
        <f>""&amp;'[1]8月'!$E28</f>
        <v/>
      </c>
      <c r="P28" s="7">
        <v>25</v>
      </c>
      <c r="Q28" s="10">
        <f>IF('[1]9月'!$B28="","",('[1]9月'!$B28))</f>
        <v>46290</v>
      </c>
      <c r="R28" s="11" t="str">
        <f>""&amp;'[1]9月'!$E28</f>
        <v>校外学習（3）</v>
      </c>
      <c r="S28" s="15">
        <v>25</v>
      </c>
      <c r="T28" s="16">
        <f>IF('[1]10月'!$B28="","",('[1]10月'!$B28))</f>
        <v>46320</v>
      </c>
      <c r="U28" s="17" t="str">
        <f>""&amp;'[1]10月'!$E28</f>
        <v/>
      </c>
      <c r="V28" s="7">
        <v>25</v>
      </c>
      <c r="W28" s="10">
        <f>IF('[1]11月'!$B28="","",('[1]11月'!$B28))</f>
        <v>46351</v>
      </c>
      <c r="X28" s="11" t="str">
        <f>""&amp;'[1]11月'!$E28</f>
        <v/>
      </c>
      <c r="Y28" s="7">
        <v>25</v>
      </c>
      <c r="Z28" s="10">
        <f>IF('[1]12月'!$B28="","",('[1]12月'!$B28))</f>
        <v>46381</v>
      </c>
      <c r="AA28" s="11" t="str">
        <f>""&amp;'[1]12月'!$E28</f>
        <v>4時間授業　終業式</v>
      </c>
      <c r="AB28" s="7">
        <v>25</v>
      </c>
      <c r="AC28" s="10">
        <f>IF('[1]1月'!$B28="","",('[1]1月'!$B28))</f>
        <v>46412</v>
      </c>
      <c r="AD28" s="11" t="str">
        <f>""&amp;'[1]1月'!$E28</f>
        <v>クラブ活動⑩</v>
      </c>
      <c r="AE28" s="7">
        <v>25</v>
      </c>
      <c r="AF28" s="10">
        <f>IF('[1]2月'!$B28="","",('[1]2月'!$B28))</f>
        <v>46443</v>
      </c>
      <c r="AG28" s="11" t="str">
        <f>""&amp;'[1]2月'!$E28</f>
        <v/>
      </c>
      <c r="AH28" s="7">
        <v>25</v>
      </c>
      <c r="AI28" s="10">
        <f>IF('[1]3月'!$B28="","",('[1]3月'!$B28))</f>
        <v>46471</v>
      </c>
      <c r="AJ28" s="11" t="str">
        <f>""&amp;'[1]3月'!$E28</f>
        <v>卒業式</v>
      </c>
    </row>
    <row r="29" spans="1:36" x14ac:dyDescent="0.65">
      <c r="A29" s="12">
        <v>26</v>
      </c>
      <c r="B29" s="13">
        <f>IF('[1]4月'!$B29="","",('[1]4月'!$B29))</f>
        <v>46138</v>
      </c>
      <c r="C29" s="14" t="str">
        <f>""&amp;'[1]4月'!$E29</f>
        <v/>
      </c>
      <c r="D29" s="7">
        <v>26</v>
      </c>
      <c r="E29" s="10">
        <f>IF('[1]5月'!$B29="","",('[1]5月'!$B29))</f>
        <v>46168</v>
      </c>
      <c r="F29" s="11" t="str">
        <f>""&amp;'[1]5月'!$E29</f>
        <v>音楽鑑賞教室（５）</v>
      </c>
      <c r="G29" s="7">
        <v>26</v>
      </c>
      <c r="H29" s="10">
        <f>IF('[1]6月'!$B29="","",('[1]6月'!$B29))</f>
        <v>46199</v>
      </c>
      <c r="I29" s="11" t="str">
        <f>""&amp;'[1]6月'!$E29</f>
        <v/>
      </c>
      <c r="J29" s="12">
        <v>26</v>
      </c>
      <c r="K29" s="13">
        <f>IF('[1]7月'!$B29="","",('[1]7月'!$B29))</f>
        <v>46229</v>
      </c>
      <c r="L29" s="14" t="str">
        <f>""&amp;'[1]7月'!$E29</f>
        <v/>
      </c>
      <c r="M29" s="7">
        <v>26</v>
      </c>
      <c r="N29" s="10">
        <f>IF('[1]8月'!$B29="","",('[1]8月'!$B29))</f>
        <v>46260</v>
      </c>
      <c r="O29" s="11" t="str">
        <f>""&amp;'[1]8月'!$E29</f>
        <v/>
      </c>
      <c r="P29" s="15">
        <v>26</v>
      </c>
      <c r="Q29" s="16">
        <f>IF('[1]9月'!$B29="","",('[1]9月'!$B29))</f>
        <v>46291</v>
      </c>
      <c r="R29" s="17" t="str">
        <f>""&amp;'[1]9月'!$E29</f>
        <v/>
      </c>
      <c r="S29" s="7">
        <v>26</v>
      </c>
      <c r="T29" s="10">
        <f>IF('[1]10月'!$B29="","",('[1]10月'!$B29))</f>
        <v>46321</v>
      </c>
      <c r="U29" s="11" t="str">
        <f>""&amp;'[1]10月'!$E29</f>
        <v>委員会活動⑥</v>
      </c>
      <c r="V29" s="7">
        <v>26</v>
      </c>
      <c r="W29" s="10">
        <f>IF('[1]11月'!$B29="","",('[1]11月'!$B29))</f>
        <v>46352</v>
      </c>
      <c r="X29" s="11" t="str">
        <f>""&amp;'[1]11月'!$E29</f>
        <v>就学時健康診断PM</v>
      </c>
      <c r="Y29" s="15">
        <v>26</v>
      </c>
      <c r="Z29" s="16">
        <f>IF('[1]12月'!$B29="","",('[1]12月'!$B29))</f>
        <v>46382</v>
      </c>
      <c r="AA29" s="17" t="str">
        <f>""&amp;'[1]12月'!$E29</f>
        <v>冬季休業日始</v>
      </c>
      <c r="AB29" s="7">
        <v>26</v>
      </c>
      <c r="AC29" s="10">
        <f>IF('[1]1月'!$B29="","",('[1]1月'!$B29))</f>
        <v>46413</v>
      </c>
      <c r="AD29" s="11" t="str">
        <f>""&amp;'[1]1月'!$E29</f>
        <v/>
      </c>
      <c r="AE29" s="7">
        <v>26</v>
      </c>
      <c r="AF29" s="10">
        <f>IF('[1]2月'!$B29="","",('[1]2月'!$B29))</f>
        <v>46444</v>
      </c>
      <c r="AG29" s="11" t="str">
        <f>""&amp;'[1]2月'!$E29</f>
        <v>6年生を送る会③④</v>
      </c>
      <c r="AH29" s="7">
        <v>26</v>
      </c>
      <c r="AI29" s="10">
        <f>IF('[1]3月'!$B29="","",('[1]3月'!$B29))</f>
        <v>46472</v>
      </c>
      <c r="AJ29" s="11" t="str">
        <f>""&amp;'[1]3月'!$E29</f>
        <v>春季休業日始</v>
      </c>
    </row>
    <row r="30" spans="1:36" ht="55.3" x14ac:dyDescent="0.65">
      <c r="A30" s="18">
        <v>27</v>
      </c>
      <c r="B30" s="19">
        <f>IF('[1]4月'!$B30="","",('[1]4月'!$B30))</f>
        <v>46139</v>
      </c>
      <c r="C30" s="20" t="str">
        <f>""&amp;'[1]4月'!$E30</f>
        <v>クラブ活動①　
消防写生会</v>
      </c>
      <c r="D30" s="7">
        <v>27</v>
      </c>
      <c r="E30" s="10">
        <f>IF('[1]5月'!$B30="","",('[1]5月'!$B30))</f>
        <v>46169</v>
      </c>
      <c r="F30" s="11" t="str">
        <f>""&amp;'[1]5月'!$E30</f>
        <v>全校練習③</v>
      </c>
      <c r="G30" s="12">
        <v>27</v>
      </c>
      <c r="H30" s="13">
        <f>IF('[1]6月'!$B30="","",('[1]6月'!$B30))</f>
        <v>46200</v>
      </c>
      <c r="I30" s="14" t="str">
        <f>""&amp;'[1]6月'!$E30</f>
        <v/>
      </c>
      <c r="J30" s="7">
        <v>27</v>
      </c>
      <c r="K30" s="10">
        <f>IF('[1]7月'!$B30="","",('[1]7月'!$B30))</f>
        <v>46230</v>
      </c>
      <c r="L30" s="11" t="str">
        <f>""&amp;'[1]7月'!$E30</f>
        <v>夏季水泳指導・ステップアップ教室４　</v>
      </c>
      <c r="M30" s="7">
        <v>27</v>
      </c>
      <c r="N30" s="10">
        <f>IF('[1]8月'!$B30="","",('[1]8月'!$B30))</f>
        <v>46261</v>
      </c>
      <c r="O30" s="11" t="str">
        <f>""&amp;'[1]8月'!$E30</f>
        <v/>
      </c>
      <c r="P30" s="15">
        <v>27</v>
      </c>
      <c r="Q30" s="16">
        <f>IF('[1]9月'!$B30="","",('[1]9月'!$B30))</f>
        <v>46292</v>
      </c>
      <c r="R30" s="17" t="str">
        <f>""&amp;'[1]9月'!$E30</f>
        <v/>
      </c>
      <c r="S30" s="7">
        <v>27</v>
      </c>
      <c r="T30" s="10">
        <f>IF('[1]10月'!$B30="","",('[1]10月'!$B30))</f>
        <v>46322</v>
      </c>
      <c r="U30" s="11" t="str">
        <f>""&amp;'[1]10月'!$E30</f>
        <v xml:space="preserve">校外学習(12生)
</v>
      </c>
      <c r="V30" s="7">
        <v>27</v>
      </c>
      <c r="W30" s="10">
        <f>IF('[1]11月'!$B30="","",('[1]11月'!$B30))</f>
        <v>46353</v>
      </c>
      <c r="X30" s="11" t="str">
        <f>""&amp;'[1]11月'!$E30</f>
        <v/>
      </c>
      <c r="Y30" s="12">
        <v>27</v>
      </c>
      <c r="Z30" s="13">
        <f>IF('[1]12月'!$B30="","",('[1]12月'!$B30))</f>
        <v>46383</v>
      </c>
      <c r="AA30" s="14" t="str">
        <f>""&amp;'[1]12月'!$E30</f>
        <v/>
      </c>
      <c r="AB30" s="7">
        <v>27</v>
      </c>
      <c r="AC30" s="10">
        <f>IF('[1]1月'!$B30="","",('[1]1月'!$B30))</f>
        <v>46414</v>
      </c>
      <c r="AD30" s="11" t="str">
        <f>""&amp;'[1]1月'!$E30</f>
        <v/>
      </c>
      <c r="AE30" s="15">
        <v>27</v>
      </c>
      <c r="AF30" s="16">
        <f>IF('[1]2月'!$B30="","",('[1]2月'!$B30))</f>
        <v>46445</v>
      </c>
      <c r="AG30" s="17" t="str">
        <f>""&amp;'[1]2月'!$E30</f>
        <v/>
      </c>
      <c r="AH30" s="15">
        <v>27</v>
      </c>
      <c r="AI30" s="16">
        <f>IF('[1]3月'!$B30="","",('[1]3月'!$B30))</f>
        <v>46473</v>
      </c>
      <c r="AJ30" s="17" t="str">
        <f>""&amp;'[1]3月'!$E30</f>
        <v/>
      </c>
    </row>
    <row r="31" spans="1:36" ht="36.9" x14ac:dyDescent="0.65">
      <c r="A31" s="7">
        <v>28</v>
      </c>
      <c r="B31" s="10">
        <f>IF('[1]4月'!$B31="","",('[1]4月'!$B31))</f>
        <v>46140</v>
      </c>
      <c r="C31" s="11" t="str">
        <f>""&amp;'[1]4月'!$E31</f>
        <v>心臓健診9:00</v>
      </c>
      <c r="D31" s="7">
        <v>28</v>
      </c>
      <c r="E31" s="10">
        <f>IF('[1]5月'!$B31="","",('[1]5月'!$B31))</f>
        <v>46170</v>
      </c>
      <c r="F31" s="11" t="str">
        <f>""&amp;'[1]5月'!$E31</f>
        <v>運動会リハーサル</v>
      </c>
      <c r="G31" s="12">
        <v>28</v>
      </c>
      <c r="H31" s="13">
        <f>IF('[1]6月'!$B31="","",('[1]6月'!$B31))</f>
        <v>46201</v>
      </c>
      <c r="I31" s="14" t="str">
        <f>""&amp;'[1]6月'!$E31</f>
        <v/>
      </c>
      <c r="J31" s="7">
        <v>28</v>
      </c>
      <c r="K31" s="10">
        <f>IF('[1]7月'!$B31="","",('[1]7月'!$B31))</f>
        <v>46231</v>
      </c>
      <c r="L31" s="11" t="str">
        <f>""&amp;'[1]7月'!$E31</f>
        <v>夏季水泳指導・ステップアップ教室５　</v>
      </c>
      <c r="M31" s="7">
        <v>28</v>
      </c>
      <c r="N31" s="10">
        <f>IF('[1]8月'!$B31="","",('[1]8月'!$B31))</f>
        <v>46262</v>
      </c>
      <c r="O31" s="11" t="str">
        <f>""&amp;'[1]8月'!$E31</f>
        <v/>
      </c>
      <c r="P31" s="7">
        <v>28</v>
      </c>
      <c r="Q31" s="10">
        <f>IF('[1]9月'!$B31="","",('[1]9月'!$B31))</f>
        <v>46293</v>
      </c>
      <c r="R31" s="11" t="str">
        <f>""&amp;'[1]9月'!$E31</f>
        <v>クラブ活動⑥</v>
      </c>
      <c r="S31" s="7">
        <v>28</v>
      </c>
      <c r="T31" s="10">
        <f>IF('[1]10月'!$B31="","",('[1]10月'!$B31))</f>
        <v>46323</v>
      </c>
      <c r="U31" s="11" t="str">
        <f>""&amp;'[1]10月'!$E31</f>
        <v xml:space="preserve">4時間授業
</v>
      </c>
      <c r="V31" s="15">
        <v>28</v>
      </c>
      <c r="W31" s="16">
        <f>IF('[1]11月'!$B31="","",('[1]11月'!$B31))</f>
        <v>46354</v>
      </c>
      <c r="X31" s="17" t="str">
        <f>""&amp;'[1]11月'!$E31</f>
        <v/>
      </c>
      <c r="Y31" s="7">
        <v>28</v>
      </c>
      <c r="Z31" s="10">
        <f>IF('[1]12月'!$B31="","",('[1]12月'!$B31))</f>
        <v>46384</v>
      </c>
      <c r="AA31" s="11" t="str">
        <f>""&amp;'[1]12月'!$E31</f>
        <v/>
      </c>
      <c r="AB31" s="7">
        <v>28</v>
      </c>
      <c r="AC31" s="10">
        <f>IF('[1]1月'!$B31="","",('[1]1月'!$B31))</f>
        <v>46415</v>
      </c>
      <c r="AD31" s="11" t="str">
        <f>""&amp;'[1]1月'!$E31</f>
        <v>あざみ班活動⑦</v>
      </c>
      <c r="AE31" s="12">
        <v>28</v>
      </c>
      <c r="AF31" s="13">
        <f>IF('[1]2月'!$B31="","",('[1]2月'!$B31))</f>
        <v>46446</v>
      </c>
      <c r="AG31" s="14" t="str">
        <f>""&amp;'[1]2月'!$E31</f>
        <v/>
      </c>
      <c r="AH31" s="12">
        <v>28</v>
      </c>
      <c r="AI31" s="13">
        <f>IF('[1]3月'!$B31="","",('[1]3月'!$B31))</f>
        <v>46474</v>
      </c>
      <c r="AJ31" s="14" t="str">
        <f>""&amp;'[1]3月'!$E31</f>
        <v/>
      </c>
    </row>
    <row r="32" spans="1:36" ht="55.3" x14ac:dyDescent="0.65">
      <c r="A32" s="25">
        <v>29</v>
      </c>
      <c r="B32" s="26">
        <f>IF('[1]4月'!$B32="","",('[1]4月'!$B32))</f>
        <v>46141</v>
      </c>
      <c r="C32" s="27" t="str">
        <f>""&amp;'[1]4月'!$E32</f>
        <v>昭和の日</v>
      </c>
      <c r="D32" s="7">
        <v>29</v>
      </c>
      <c r="E32" s="10">
        <f>IF('[1]5月'!$B32="","",('[1]5月'!$B32))</f>
        <v>46171</v>
      </c>
      <c r="F32" s="11" t="str">
        <f>""&amp;'[1]5月'!$E32</f>
        <v>4時間授業（1～5）　前日準備⑤(6)</v>
      </c>
      <c r="G32" s="18">
        <v>29</v>
      </c>
      <c r="H32" s="19">
        <f>IF('[1]6月'!$B32="","",('[1]6月'!$B32))</f>
        <v>46202</v>
      </c>
      <c r="I32" s="20" t="str">
        <f>""&amp;'[1]6月'!$E32</f>
        <v>定期健康診断終
委員会活動④
梅雨の読書旬間終</v>
      </c>
      <c r="J32" s="7">
        <v>29</v>
      </c>
      <c r="K32" s="10">
        <f>IF('[1]7月'!$B32="","",('[1]7月'!$B32))</f>
        <v>46232</v>
      </c>
      <c r="L32" s="11" t="str">
        <f>""&amp;'[1]7月'!$E32</f>
        <v>夏季水泳指導６(終）夏季水泳片付け・ステップアップ教室６(終）　</v>
      </c>
      <c r="M32" s="15">
        <v>29</v>
      </c>
      <c r="N32" s="16">
        <f>IF('[1]8月'!$B32="","",('[1]8月'!$B32))</f>
        <v>46263</v>
      </c>
      <c r="O32" s="17" t="str">
        <f>""&amp;'[1]8月'!$E32</f>
        <v/>
      </c>
      <c r="P32" s="7">
        <v>29</v>
      </c>
      <c r="Q32" s="10">
        <f>IF('[1]9月'!$B32="","",('[1]9月'!$B32))</f>
        <v>46294</v>
      </c>
      <c r="R32" s="11" t="str">
        <f>""&amp;'[1]9月'!$E32</f>
        <v>歯科健診（全）</v>
      </c>
      <c r="S32" s="7">
        <v>29</v>
      </c>
      <c r="T32" s="10">
        <f>IF('[1]10月'!$B32="","",('[1]10月'!$B32))</f>
        <v>46324</v>
      </c>
      <c r="U32" s="11" t="str">
        <f>""&amp;'[1]10月'!$E32</f>
        <v xml:space="preserve">校外学習（3社）
大塚ろう学校交流⑵
</v>
      </c>
      <c r="V32" s="15">
        <v>29</v>
      </c>
      <c r="W32" s="16">
        <f>IF('[1]11月'!$B32="","",('[1]11月'!$B32))</f>
        <v>46355</v>
      </c>
      <c r="X32" s="17" t="str">
        <f>""&amp;'[1]11月'!$E32</f>
        <v/>
      </c>
      <c r="Y32" s="7">
        <v>29</v>
      </c>
      <c r="Z32" s="10">
        <f>IF('[1]12月'!$B32="","",('[1]12月'!$B32))</f>
        <v>46385</v>
      </c>
      <c r="AA32" s="11" t="str">
        <f>""&amp;'[1]12月'!$E32</f>
        <v/>
      </c>
      <c r="AB32" s="7">
        <v>29</v>
      </c>
      <c r="AC32" s="10">
        <f>IF('[1]1月'!$B32="","",('[1]1月'!$B32))</f>
        <v>46416</v>
      </c>
      <c r="AD32" s="11" t="str">
        <f>""&amp;'[1]1月'!$E32</f>
        <v xml:space="preserve">４時間授業（12）新一年生保護者説明会
</v>
      </c>
      <c r="AE32" s="7"/>
      <c r="AF32" s="10" t="str">
        <f>IF('[1]2月'!$B32="","",('[1]2月'!$B32))</f>
        <v/>
      </c>
      <c r="AG32" s="11" t="str">
        <f>""&amp;'[1]2月'!$E32</f>
        <v/>
      </c>
      <c r="AH32" s="7">
        <v>29</v>
      </c>
      <c r="AI32" s="10">
        <f>IF('[1]3月'!$B32="","",('[1]3月'!$B32))</f>
        <v>46475</v>
      </c>
      <c r="AJ32" s="11" t="str">
        <f>""&amp;'[1]3月'!$E32</f>
        <v/>
      </c>
    </row>
    <row r="33" spans="1:36" ht="36.9" x14ac:dyDescent="0.65">
      <c r="A33" s="7">
        <v>30</v>
      </c>
      <c r="B33" s="10">
        <f>IF('[1]4月'!$B33="","",('[1]4月'!$B33))</f>
        <v>46142</v>
      </c>
      <c r="C33" s="11" t="str">
        <f>""&amp;'[1]4月'!$E33</f>
        <v xml:space="preserve">耳鼻科健診(全)
</v>
      </c>
      <c r="D33" s="7">
        <v>30</v>
      </c>
      <c r="E33" s="10">
        <f>IF('[1]5月'!$B33="","",('[1]5月'!$B33))</f>
        <v>46172</v>
      </c>
      <c r="F33" s="11" t="str">
        <f>""&amp;'[1]5月'!$E33</f>
        <v>運動会</v>
      </c>
      <c r="G33" s="7">
        <v>30</v>
      </c>
      <c r="H33" s="10">
        <f>IF('[1]6月'!$B33="","",('[1]6月'!$B33))</f>
        <v>46203</v>
      </c>
      <c r="I33" s="11" t="str">
        <f>""&amp;'[1]6月'!$E33</f>
        <v/>
      </c>
      <c r="J33" s="7">
        <v>30</v>
      </c>
      <c r="K33" s="10">
        <f>IF('[1]7月'!$B33="","",('[1]7月'!$B33))</f>
        <v>46233</v>
      </c>
      <c r="L33" s="11" t="str">
        <f>""&amp;'[1]7月'!$E33</f>
        <v/>
      </c>
      <c r="M33" s="12">
        <v>30</v>
      </c>
      <c r="N33" s="13">
        <f>IF('[1]8月'!$B33="","",('[1]8月'!$B33))</f>
        <v>46264</v>
      </c>
      <c r="O33" s="14" t="str">
        <f>""&amp;'[1]8月'!$E33</f>
        <v/>
      </c>
      <c r="P33" s="7">
        <v>30</v>
      </c>
      <c r="Q33" s="10">
        <f>IF('[1]9月'!$B33="","",('[1]9月'!$B33))</f>
        <v>46295</v>
      </c>
      <c r="R33" s="11" t="str">
        <f>""&amp;'[1]9月'!$E33</f>
        <v xml:space="preserve">
</v>
      </c>
      <c r="S33" s="7">
        <v>30</v>
      </c>
      <c r="T33" s="10">
        <f>IF('[1]10月'!$B33="","",('[1]10月'!$B33))</f>
        <v>46325</v>
      </c>
      <c r="U33" s="11" t="str">
        <f>""&amp;'[1]10月'!$E33</f>
        <v>脊柱側わん検診(5)13:30</v>
      </c>
      <c r="V33" s="7">
        <v>30</v>
      </c>
      <c r="W33" s="10">
        <f>IF('[1]11月'!$B33="","",('[1]11月'!$B33))</f>
        <v>46356</v>
      </c>
      <c r="X33" s="11" t="str">
        <f>""&amp;'[1]11月'!$E33</f>
        <v>委員会活動⑧
あざみまつり準備②(全)</v>
      </c>
      <c r="Y33" s="7">
        <v>30</v>
      </c>
      <c r="Z33" s="10">
        <f>IF('[1]12月'!$B33="","",('[1]12月'!$B33))</f>
        <v>46386</v>
      </c>
      <c r="AA33" s="11" t="str">
        <f>""&amp;'[1]12月'!$E33</f>
        <v/>
      </c>
      <c r="AB33" s="15">
        <v>30</v>
      </c>
      <c r="AC33" s="16">
        <f>IF('[1]1月'!$B33="","",('[1]1月'!$B33))</f>
        <v>46417</v>
      </c>
      <c r="AD33" s="17" t="str">
        <f>""&amp;'[1]1月'!$E33</f>
        <v/>
      </c>
      <c r="AE33" s="7"/>
      <c r="AF33" s="10" t="str">
        <f>IF('[1]2月'!$B33="","",('[1]2月'!$B33))</f>
        <v/>
      </c>
      <c r="AG33" s="11" t="str">
        <f>""&amp;'[1]2月'!$E33</f>
        <v/>
      </c>
      <c r="AH33" s="7">
        <v>30</v>
      </c>
      <c r="AI33" s="10">
        <f>IF('[1]3月'!$B33="","",('[1]3月'!$B33))</f>
        <v>46476</v>
      </c>
      <c r="AJ33" s="11" t="str">
        <f>""&amp;'[1]3月'!$E33</f>
        <v/>
      </c>
    </row>
    <row r="34" spans="1:36" x14ac:dyDescent="0.65">
      <c r="A34" s="7"/>
      <c r="B34" s="10" t="str">
        <f>IF('[1]4月'!$B34="","",('[1]4月'!$B34))</f>
        <v/>
      </c>
      <c r="C34" s="11" t="str">
        <f>""&amp;'[1]4月'!$E34</f>
        <v/>
      </c>
      <c r="D34" s="22">
        <v>31</v>
      </c>
      <c r="E34" s="23">
        <f>IF('[1]5月'!$B34="","",('[1]5月'!$B34))</f>
        <v>46173</v>
      </c>
      <c r="F34" s="24" t="str">
        <f>""&amp;'[1]5月'!$E34</f>
        <v>運動会予備日</v>
      </c>
      <c r="G34" s="7"/>
      <c r="H34" s="10" t="str">
        <f>IF('[1]6月'!$B34="","",('[1]6月'!$B34))</f>
        <v/>
      </c>
      <c r="I34" s="11" t="str">
        <f>""&amp;'[1]6月'!$E34</f>
        <v/>
      </c>
      <c r="J34" s="7">
        <v>31</v>
      </c>
      <c r="K34" s="10">
        <f>IF('[1]7月'!$B34="","",('[1]7月'!$B34))</f>
        <v>46234</v>
      </c>
      <c r="L34" s="11" t="str">
        <f>""&amp;'[1]7月'!$E34</f>
        <v/>
      </c>
      <c r="M34" s="7">
        <v>31</v>
      </c>
      <c r="N34" s="10">
        <f>IF('[1]8月'!$B34="","",('[1]8月'!$B34))</f>
        <v>46265</v>
      </c>
      <c r="O34" s="11" t="str">
        <f>""&amp;'[1]8月'!$E34</f>
        <v>夏季休業日終</v>
      </c>
      <c r="P34" s="7"/>
      <c r="Q34" s="10" t="str">
        <f>IF('[1]9月'!$B34="","",('[1]9月'!$B34))</f>
        <v/>
      </c>
      <c r="R34" s="11" t="str">
        <f>""&amp;'[1]9月'!$E34</f>
        <v/>
      </c>
      <c r="S34" s="15">
        <v>31</v>
      </c>
      <c r="T34" s="16">
        <f>IF('[1]10月'!$B34="","",('[1]10月'!$B34))</f>
        <v>46326</v>
      </c>
      <c r="U34" s="17" t="str">
        <f>""&amp;'[1]10月'!$E34</f>
        <v/>
      </c>
      <c r="V34" s="7"/>
      <c r="W34" s="10" t="str">
        <f>IF('[1]11月'!$B34="","",('[1]11月'!$B34))</f>
        <v/>
      </c>
      <c r="X34" s="11" t="str">
        <f>""&amp;'[1]11月'!$E34</f>
        <v/>
      </c>
      <c r="Y34" s="7">
        <v>31</v>
      </c>
      <c r="Z34" s="10">
        <f>IF('[1]12月'!$B34="","",('[1]12月'!$B34))</f>
        <v>46387</v>
      </c>
      <c r="AA34" s="11" t="str">
        <f>""&amp;'[1]12月'!$E34</f>
        <v/>
      </c>
      <c r="AB34" s="12">
        <v>31</v>
      </c>
      <c r="AC34" s="13">
        <f>IF('[1]1月'!$B34="","",('[1]1月'!$B34))</f>
        <v>46418</v>
      </c>
      <c r="AD34" s="14" t="str">
        <f>""&amp;'[1]1月'!$E34</f>
        <v/>
      </c>
      <c r="AE34" s="7"/>
      <c r="AF34" s="10" t="str">
        <f>IF('[1]2月'!$B34="","",('[1]2月'!$B34))</f>
        <v/>
      </c>
      <c r="AG34" s="11" t="str">
        <f>""&amp;'[1]2月'!$E34</f>
        <v/>
      </c>
      <c r="AH34" s="7">
        <v>31</v>
      </c>
      <c r="AI34" s="10">
        <f>IF('[1]3月'!$B34="","",('[1]3月'!$B34))</f>
        <v>46477</v>
      </c>
      <c r="AJ34" s="11" t="str">
        <f>""&amp;'[1]3月'!$E34</f>
        <v/>
      </c>
    </row>
  </sheetData>
  <mergeCells count="12">
    <mergeCell ref="S2:U2"/>
    <mergeCell ref="V2:X2"/>
    <mergeCell ref="Y2:AA2"/>
    <mergeCell ref="AB2:AD2"/>
    <mergeCell ref="AE2:AG2"/>
    <mergeCell ref="AH2:AJ2"/>
    <mergeCell ref="A2:C2"/>
    <mergeCell ref="D2:F2"/>
    <mergeCell ref="G2:I2"/>
    <mergeCell ref="J2:L2"/>
    <mergeCell ref="M2:O2"/>
    <mergeCell ref="P2:R2"/>
  </mergeCells>
  <phoneticPr fontId="3"/>
  <conditionalFormatting sqref="A1:XFD1048576">
    <cfRule type="cellIs" dxfId="0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年間(保護者)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吉倉 利都</dc:creator>
  <cp:lastModifiedBy>吉倉 利都</cp:lastModifiedBy>
  <cp:lastPrinted>2026-03-09T06:07:26Z</cp:lastPrinted>
  <dcterms:created xsi:type="dcterms:W3CDTF">2026-03-09T05:18:23Z</dcterms:created>
  <dcterms:modified xsi:type="dcterms:W3CDTF">2026-03-09T06:09:03Z</dcterms:modified>
</cp:coreProperties>
</file>